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640" activeTab="3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<sst xmlns="http://schemas.openxmlformats.org/spreadsheetml/2006/main" count="456" uniqueCount="270">
  <si>
    <t>школа</t>
  </si>
  <si>
    <t>сумма набранных баллов</t>
  </si>
  <si>
    <t>количество  баллов   за  задании</t>
  </si>
  <si>
    <t>кодовый номер</t>
  </si>
  <si>
    <t>Председатель жюри:</t>
  </si>
  <si>
    <t>Члены жюри:</t>
  </si>
  <si>
    <t>Фамилия</t>
  </si>
  <si>
    <t>Имя</t>
  </si>
  <si>
    <t>Отчество</t>
  </si>
  <si>
    <t>дата рождения</t>
  </si>
  <si>
    <t>№ п/п</t>
  </si>
  <si>
    <t>Ф.И.О.учителя-предметника ученика победителя,призера</t>
  </si>
  <si>
    <t>победитель, призер</t>
  </si>
  <si>
    <t>7-1</t>
  </si>
  <si>
    <t>7-2</t>
  </si>
  <si>
    <t>7-3</t>
  </si>
  <si>
    <t>7-4</t>
  </si>
  <si>
    <t>7-5</t>
  </si>
  <si>
    <t>7-6</t>
  </si>
  <si>
    <t>7-7</t>
  </si>
  <si>
    <t>7-8</t>
  </si>
  <si>
    <t>7-9</t>
  </si>
  <si>
    <t>8-1</t>
  </si>
  <si>
    <t>8-2</t>
  </si>
  <si>
    <t>8-3</t>
  </si>
  <si>
    <t>8-4</t>
  </si>
  <si>
    <t>8-5</t>
  </si>
  <si>
    <t>9-1</t>
  </si>
  <si>
    <t>9-2</t>
  </si>
  <si>
    <t>9-3</t>
  </si>
  <si>
    <t>9-4</t>
  </si>
  <si>
    <t>10-1</t>
  </si>
  <si>
    <t>10-2</t>
  </si>
  <si>
    <t>10-3</t>
  </si>
  <si>
    <t>10-4</t>
  </si>
  <si>
    <t>10-5</t>
  </si>
  <si>
    <t>11-1</t>
  </si>
  <si>
    <t>8-6</t>
  </si>
  <si>
    <t>8-7</t>
  </si>
  <si>
    <t>8-8</t>
  </si>
  <si>
    <t>8-9</t>
  </si>
  <si>
    <t>8-10</t>
  </si>
  <si>
    <t>8-11</t>
  </si>
  <si>
    <t>8-12</t>
  </si>
  <si>
    <t>9-5</t>
  </si>
  <si>
    <t>9-6</t>
  </si>
  <si>
    <t>9-7</t>
  </si>
  <si>
    <t>9-8</t>
  </si>
  <si>
    <t>9-9</t>
  </si>
  <si>
    <t>9-10</t>
  </si>
  <si>
    <t>9-11</t>
  </si>
  <si>
    <t>9-12</t>
  </si>
  <si>
    <t>9-13</t>
  </si>
  <si>
    <t>9-14</t>
  </si>
  <si>
    <t>10-6</t>
  </si>
  <si>
    <t>10-7</t>
  </si>
  <si>
    <t>10-8</t>
  </si>
  <si>
    <t>10-9</t>
  </si>
  <si>
    <t>10-10</t>
  </si>
  <si>
    <t>10-11</t>
  </si>
  <si>
    <t>10-12</t>
  </si>
  <si>
    <t>10-13</t>
  </si>
  <si>
    <t>11-2</t>
  </si>
  <si>
    <t>11-3</t>
  </si>
  <si>
    <t>11-4</t>
  </si>
  <si>
    <t>11-5</t>
  </si>
  <si>
    <t>11-6</t>
  </si>
  <si>
    <t>11-7</t>
  </si>
  <si>
    <t>11-8</t>
  </si>
  <si>
    <t>11-9</t>
  </si>
  <si>
    <r>
      <rPr>
        <b/>
        <u val="single"/>
        <sz val="12"/>
        <rFont val="Courier New"/>
        <family val="3"/>
      </rPr>
      <t xml:space="preserve">«01» декабря </t>
    </r>
    <r>
      <rPr>
        <b/>
        <sz val="12"/>
        <rFont val="Courier New"/>
        <family val="3"/>
      </rPr>
      <t>2020года                     П Р О Т О К О Л</t>
    </r>
  </si>
  <si>
    <r>
      <t xml:space="preserve">Муниципального (школьного) этапа всероссийской  олимпиады школьников по </t>
    </r>
    <r>
      <rPr>
        <b/>
        <u val="single"/>
        <sz val="12"/>
        <rFont val="Courier New"/>
        <family val="3"/>
      </rPr>
      <t>английскому языку</t>
    </r>
    <r>
      <rPr>
        <b/>
        <sz val="12"/>
        <rFont val="Courier New"/>
        <family val="3"/>
      </rPr>
      <t xml:space="preserve"> класс 8</t>
    </r>
  </si>
  <si>
    <r>
      <t xml:space="preserve">Муниципального (школьного) этапа всероссийской  олимпиады школьников по </t>
    </r>
    <r>
      <rPr>
        <b/>
        <u val="single"/>
        <sz val="12"/>
        <rFont val="Courier New"/>
        <family val="3"/>
      </rPr>
      <t>английскому языку</t>
    </r>
    <r>
      <rPr>
        <b/>
        <sz val="12"/>
        <rFont val="Courier New"/>
        <family val="3"/>
      </rPr>
      <t xml:space="preserve"> класс 11</t>
    </r>
  </si>
  <si>
    <r>
      <t xml:space="preserve">Муниципального (школьного) этапа всероссийской  олимпиады школьников по </t>
    </r>
    <r>
      <rPr>
        <b/>
        <u val="single"/>
        <sz val="12"/>
        <rFont val="Courier New"/>
        <family val="3"/>
      </rPr>
      <t>английскому языку</t>
    </r>
    <r>
      <rPr>
        <b/>
        <sz val="12"/>
        <rFont val="Courier New"/>
        <family val="3"/>
      </rPr>
      <t xml:space="preserve"> класс 10</t>
    </r>
  </si>
  <si>
    <r>
      <t xml:space="preserve">Муниципального (школьного) этапа всероссийской  олимпиады школьников по </t>
    </r>
    <r>
      <rPr>
        <b/>
        <u val="single"/>
        <sz val="12"/>
        <rFont val="Courier New"/>
        <family val="3"/>
      </rPr>
      <t>английскому языку</t>
    </r>
    <r>
      <rPr>
        <b/>
        <sz val="12"/>
        <rFont val="Courier New"/>
        <family val="3"/>
      </rPr>
      <t xml:space="preserve"> класс 9</t>
    </r>
  </si>
  <si>
    <r>
      <t xml:space="preserve">Муниципального (школьного) этапа всероссийской  олимпиады школьников по </t>
    </r>
    <r>
      <rPr>
        <b/>
        <u val="single"/>
        <sz val="12"/>
        <rFont val="Courier New"/>
        <family val="3"/>
      </rPr>
      <t>английскому языку</t>
    </r>
    <r>
      <rPr>
        <b/>
        <sz val="12"/>
        <rFont val="Courier New"/>
        <family val="3"/>
      </rPr>
      <t xml:space="preserve"> класс 7</t>
    </r>
  </si>
  <si>
    <t>Беликова</t>
  </si>
  <si>
    <t>Алина</t>
  </si>
  <si>
    <t>Вычужанин</t>
  </si>
  <si>
    <t>Данил</t>
  </si>
  <si>
    <t>Кетова</t>
  </si>
  <si>
    <t>Кристина</t>
  </si>
  <si>
    <t>Алексеевна</t>
  </si>
  <si>
    <t>Козлова</t>
  </si>
  <si>
    <t>Луганцева</t>
  </si>
  <si>
    <t>Полина</t>
  </si>
  <si>
    <t>Полховская</t>
  </si>
  <si>
    <t>Эвелина</t>
  </si>
  <si>
    <t>Сенотрусова</t>
  </si>
  <si>
    <t>Виктория</t>
  </si>
  <si>
    <t>Скворцова</t>
  </si>
  <si>
    <t>Вера</t>
  </si>
  <si>
    <t>Смирнова</t>
  </si>
  <si>
    <t>Дарья</t>
  </si>
  <si>
    <t>Сергеевна</t>
  </si>
  <si>
    <t>Бессонова</t>
  </si>
  <si>
    <t>Ангелина</t>
  </si>
  <si>
    <t>Комольцев</t>
  </si>
  <si>
    <t>Богдан</t>
  </si>
  <si>
    <t>Латык</t>
  </si>
  <si>
    <t>Радмира</t>
  </si>
  <si>
    <t>Леус</t>
  </si>
  <si>
    <t>Демьян</t>
  </si>
  <si>
    <t>Логунова</t>
  </si>
  <si>
    <t>Татьяна</t>
  </si>
  <si>
    <t>Петрова</t>
  </si>
  <si>
    <t>Александра</t>
  </si>
  <si>
    <t>Пименов</t>
  </si>
  <si>
    <t>Сергей</t>
  </si>
  <si>
    <t>Пономарев</t>
  </si>
  <si>
    <t>Тютенькова</t>
  </si>
  <si>
    <t>Анастасия</t>
  </si>
  <si>
    <t>9-15</t>
  </si>
  <si>
    <t>9-16</t>
  </si>
  <si>
    <t>9-17</t>
  </si>
  <si>
    <t>Алманцева</t>
  </si>
  <si>
    <t>Андреева</t>
  </si>
  <si>
    <t>Арина</t>
  </si>
  <si>
    <t>Ахмаева</t>
  </si>
  <si>
    <t>Безъязыкова</t>
  </si>
  <si>
    <t>Людмила</t>
  </si>
  <si>
    <t>Герасимов</t>
  </si>
  <si>
    <t>Егор</t>
  </si>
  <si>
    <t>Денисенко</t>
  </si>
  <si>
    <t>Андрей</t>
  </si>
  <si>
    <t>Дмитриева</t>
  </si>
  <si>
    <t>Карина</t>
  </si>
  <si>
    <t>Дудник</t>
  </si>
  <si>
    <t>Макар</t>
  </si>
  <si>
    <t>Журавлев</t>
  </si>
  <si>
    <t>Никита</t>
  </si>
  <si>
    <t>Коновалов</t>
  </si>
  <si>
    <t>Юрий</t>
  </si>
  <si>
    <t xml:space="preserve">Маланин </t>
  </si>
  <si>
    <t>Романович</t>
  </si>
  <si>
    <t>Александр</t>
  </si>
  <si>
    <t>Тесленко</t>
  </si>
  <si>
    <t>Федулов</t>
  </si>
  <si>
    <t>Фролов</t>
  </si>
  <si>
    <t>Вячеслав</t>
  </si>
  <si>
    <t>Шистко</t>
  </si>
  <si>
    <t>Степан</t>
  </si>
  <si>
    <t xml:space="preserve">Якоби </t>
  </si>
  <si>
    <t>Дорошенко</t>
  </si>
  <si>
    <t>Ульяна</t>
  </si>
  <si>
    <t>Зобнина</t>
  </si>
  <si>
    <t>Руслана</t>
  </si>
  <si>
    <t xml:space="preserve">Калинин </t>
  </si>
  <si>
    <t>Качаева</t>
  </si>
  <si>
    <t>Елена</t>
  </si>
  <si>
    <t>Викторовна</t>
  </si>
  <si>
    <t>Клепец</t>
  </si>
  <si>
    <t>Максимовна</t>
  </si>
  <si>
    <t>Олейников</t>
  </si>
  <si>
    <t>Олег</t>
  </si>
  <si>
    <t>Сергеевич</t>
  </si>
  <si>
    <t>Плысак</t>
  </si>
  <si>
    <t>Роман</t>
  </si>
  <si>
    <t>Борисович</t>
  </si>
  <si>
    <t>Разваляев</t>
  </si>
  <si>
    <t>Дмитрий</t>
  </si>
  <si>
    <t>Солонина</t>
  </si>
  <si>
    <t>Олеся</t>
  </si>
  <si>
    <t>Витальевна</t>
  </si>
  <si>
    <t>Тоденберг</t>
  </si>
  <si>
    <t>Екатерина</t>
  </si>
  <si>
    <t>Цвецих</t>
  </si>
  <si>
    <t>Варанкин</t>
  </si>
  <si>
    <t>Денис</t>
  </si>
  <si>
    <t>Добровольская</t>
  </si>
  <si>
    <t>Ева</t>
  </si>
  <si>
    <t>Андреевна</t>
  </si>
  <si>
    <t>Захарова</t>
  </si>
  <si>
    <t>Кабанов</t>
  </si>
  <si>
    <t>Виктор</t>
  </si>
  <si>
    <t>Касьянова</t>
  </si>
  <si>
    <t>Злата</t>
  </si>
  <si>
    <t xml:space="preserve">Кожарский </t>
  </si>
  <si>
    <t>Образцов</t>
  </si>
  <si>
    <t>Георгий</t>
  </si>
  <si>
    <t>Денисовна</t>
  </si>
  <si>
    <t>Подоляко</t>
  </si>
  <si>
    <t>Игнат</t>
  </si>
  <si>
    <t>Петерс</t>
  </si>
  <si>
    <t>9-18</t>
  </si>
  <si>
    <t>9-19</t>
  </si>
  <si>
    <t>9-20</t>
  </si>
  <si>
    <t>Мельников</t>
  </si>
  <si>
    <t>Часовских</t>
  </si>
  <si>
    <t>Шипунов</t>
  </si>
  <si>
    <t>Ширшов</t>
  </si>
  <si>
    <t>Шульга</t>
  </si>
  <si>
    <t>11-10</t>
  </si>
  <si>
    <t>Михалев</t>
  </si>
  <si>
    <t>Даниил</t>
  </si>
  <si>
    <t> 31.01.2007</t>
  </si>
  <si>
    <t>Попова Алла Григорьевна</t>
  </si>
  <si>
    <t>Яхнев Никита Игоревич</t>
  </si>
  <si>
    <t>Сергеевна </t>
  </si>
  <si>
    <t>Сафиуллина Лариса Беязитовна</t>
  </si>
  <si>
    <t>Андреевич </t>
  </si>
  <si>
    <t>Соловьева Виктория Владимировна</t>
  </si>
  <si>
    <t xml:space="preserve">Алёна </t>
  </si>
  <si>
    <t>Евгеньевна </t>
  </si>
  <si>
    <t>Асташкина Татьяна Викторовна</t>
  </si>
  <si>
    <t>Николаевна </t>
  </si>
  <si>
    <t>Алексеевна </t>
  </si>
  <si>
    <t>Андреевна </t>
  </si>
  <si>
    <t>Юрьевич </t>
  </si>
  <si>
    <t>Севрюгина Наталья Витальевна</t>
  </si>
  <si>
    <t>Федоровна </t>
  </si>
  <si>
    <t>Хомайко Алексей Николаевич</t>
  </si>
  <si>
    <t>Александрович </t>
  </si>
  <si>
    <t>Романовна </t>
  </si>
  <si>
    <t>Климова</t>
  </si>
  <si>
    <t xml:space="preserve">Ксения </t>
  </si>
  <si>
    <t>Александровна</t>
  </si>
  <si>
    <t xml:space="preserve">Владислав </t>
  </si>
  <si>
    <t>Алексеевич</t>
  </si>
  <si>
    <t>Левина Любовь Борисовна</t>
  </si>
  <si>
    <t xml:space="preserve">Ковалёва </t>
  </si>
  <si>
    <t xml:space="preserve"> Николаевна </t>
  </si>
  <si>
    <t>Евгеньевич </t>
  </si>
  <si>
    <t>Ермакова Елена Владимировна</t>
  </si>
  <si>
    <t>Владимировна </t>
  </si>
  <si>
    <t> Валерьевич </t>
  </si>
  <si>
    <t>Вячеславовна </t>
  </si>
  <si>
    <t> Андреевна </t>
  </si>
  <si>
    <t>Фридрих Елена Дмитриевна</t>
  </si>
  <si>
    <t>Брониславович </t>
  </si>
  <si>
    <t>Сергеевич </t>
  </si>
  <si>
    <t>Дмитриевич </t>
  </si>
  <si>
    <t>Константиновна </t>
  </si>
  <si>
    <t xml:space="preserve">Пономарёв </t>
  </si>
  <si>
    <t xml:space="preserve"> Сергеевич </t>
  </si>
  <si>
    <t xml:space="preserve">Станислав </t>
  </si>
  <si>
    <t>Романович </t>
  </si>
  <si>
    <t xml:space="preserve">Полина </t>
  </si>
  <si>
    <t>Антоновна </t>
  </si>
  <si>
    <t xml:space="preserve">Сергей </t>
  </si>
  <si>
    <t>Леонидовна </t>
  </si>
  <si>
    <t>Дятлова Оксана Викторовна</t>
  </si>
  <si>
    <t>Викторовна </t>
  </si>
  <si>
    <t>Павлович </t>
  </si>
  <si>
    <t>Васильевич </t>
  </si>
  <si>
    <t> Александровна </t>
  </si>
  <si>
    <t>Алексеевич </t>
  </si>
  <si>
    <t>Максимович </t>
  </si>
  <si>
    <t>Логванова Наталья Андреевна</t>
  </si>
  <si>
    <t xml:space="preserve">Максим </t>
  </si>
  <si>
    <t>Вадимович </t>
  </si>
  <si>
    <t>Гоман Анна Александровна</t>
  </si>
  <si>
    <t>Александровна </t>
  </si>
  <si>
    <t xml:space="preserve">Арина </t>
  </si>
  <si>
    <t>Максимова Нина Викторовна</t>
  </si>
  <si>
    <t>Эдуардович </t>
  </si>
  <si>
    <t>Исупова</t>
  </si>
  <si>
    <t>Игоревна </t>
  </si>
  <si>
    <t>Яхнев Н.И.</t>
  </si>
  <si>
    <t>Максимова Н.В.</t>
  </si>
  <si>
    <t>Ермакова Е.В.</t>
  </si>
  <si>
    <t>Попова А.Г.</t>
  </si>
  <si>
    <t>максимальное количество   85 баллов</t>
  </si>
  <si>
    <t>максимальное количество   150 баллов</t>
  </si>
  <si>
    <t>Соловьёва В.В.</t>
  </si>
  <si>
    <t>Победитель</t>
  </si>
  <si>
    <t>Призер</t>
  </si>
  <si>
    <t>Асташкина Т.В.</t>
  </si>
  <si>
    <t>Сафиуллина Л. Б.</t>
  </si>
  <si>
    <t>Шершнева Т.М.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</si>
</sst>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5">
    <font>
      <sz val="10"/>
      <name val="Arial Cyr"/>
      <family val="0"/>
    </font>
    <font>
      <sz val="12"/>
      <name val="Courier New"/>
      <family val="3"/>
    </font>
    <font>
      <b/>
      <sz val="12"/>
      <name val="Courier New"/>
      <family val="3"/>
    </font>
    <font>
      <b/>
      <sz val="12"/>
      <name val="Times New Roman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u val="single"/>
      <sz val="12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justify"/>
    </xf>
    <xf numFmtId="0" fontId="4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176" fontId="6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14" fontId="6" fillId="0" borderId="1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zoomScale="70" zoomScaleNormal="70" zoomScalePageLayoutView="0" workbookViewId="0" topLeftCell="A1">
      <selection activeCell="F23" sqref="F23:F29"/>
    </sheetView>
  </sheetViews>
  <sheetFormatPr defaultColWidth="9.00390625" defaultRowHeight="12.75"/>
  <cols>
    <col min="1" max="1" width="10.00390625" style="0" customWidth="1"/>
    <col min="2" max="2" width="5.125" style="0" customWidth="1"/>
    <col min="3" max="3" width="20.25390625" style="0" customWidth="1"/>
    <col min="4" max="4" width="21.25390625" style="0" customWidth="1"/>
    <col min="5" max="5" width="23.375" style="0" customWidth="1"/>
    <col min="6" max="6" width="18.375" style="0" customWidth="1"/>
    <col min="8" max="15" width="5.75390625" style="0" customWidth="1"/>
    <col min="16" max="16" width="12.875" style="0" customWidth="1"/>
    <col min="17" max="17" width="14.75390625" style="0" customWidth="1"/>
    <col min="18" max="18" width="37.375" style="0" customWidth="1"/>
  </cols>
  <sheetData>
    <row r="1" spans="1:6" ht="16.5">
      <c r="A1" s="5" t="s">
        <v>70</v>
      </c>
      <c r="B1" s="5"/>
      <c r="C1" s="5"/>
      <c r="D1" s="5"/>
      <c r="E1" s="5"/>
      <c r="F1" s="6"/>
    </row>
    <row r="2" spans="1:4" ht="15.75">
      <c r="A2" s="1"/>
      <c r="B2" s="1"/>
      <c r="C2" s="1"/>
      <c r="D2" s="1"/>
    </row>
    <row r="3" spans="1:18" ht="16.5">
      <c r="A3" s="19" t="s">
        <v>75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4" ht="15.75">
      <c r="A4" s="2"/>
      <c r="B4" s="2"/>
      <c r="C4" s="2"/>
      <c r="D4" s="2"/>
    </row>
    <row r="5" spans="1:18" ht="21.75" customHeight="1">
      <c r="A5" s="20" t="s">
        <v>3</v>
      </c>
      <c r="B5" s="21" t="s">
        <v>10</v>
      </c>
      <c r="C5" s="21" t="s">
        <v>6</v>
      </c>
      <c r="D5" s="21" t="s">
        <v>7</v>
      </c>
      <c r="E5" s="20" t="s">
        <v>8</v>
      </c>
      <c r="F5" s="21" t="s">
        <v>9</v>
      </c>
      <c r="G5" s="20" t="s">
        <v>0</v>
      </c>
      <c r="H5" s="24" t="s">
        <v>262</v>
      </c>
      <c r="I5" s="25"/>
      <c r="J5" s="25"/>
      <c r="K5" s="25"/>
      <c r="L5" s="25"/>
      <c r="M5" s="25"/>
      <c r="N5" s="25"/>
      <c r="O5" s="25"/>
      <c r="P5" s="20" t="s">
        <v>1</v>
      </c>
      <c r="Q5" s="20" t="s">
        <v>12</v>
      </c>
      <c r="R5" s="20" t="s">
        <v>11</v>
      </c>
    </row>
    <row r="6" spans="1:18" ht="18.75" customHeight="1">
      <c r="A6" s="20"/>
      <c r="B6" s="22"/>
      <c r="C6" s="22"/>
      <c r="D6" s="22"/>
      <c r="E6" s="20"/>
      <c r="F6" s="22"/>
      <c r="G6" s="20"/>
      <c r="H6" s="26"/>
      <c r="I6" s="27"/>
      <c r="J6" s="27"/>
      <c r="K6" s="27"/>
      <c r="L6" s="27"/>
      <c r="M6" s="27"/>
      <c r="N6" s="27"/>
      <c r="O6" s="27"/>
      <c r="P6" s="20"/>
      <c r="Q6" s="20"/>
      <c r="R6" s="20"/>
    </row>
    <row r="7" spans="1:18" ht="26.25" customHeight="1">
      <c r="A7" s="20"/>
      <c r="B7" s="22"/>
      <c r="C7" s="22"/>
      <c r="D7" s="22"/>
      <c r="E7" s="20"/>
      <c r="F7" s="22"/>
      <c r="G7" s="20"/>
      <c r="H7" s="24" t="s">
        <v>2</v>
      </c>
      <c r="I7" s="25"/>
      <c r="J7" s="25"/>
      <c r="K7" s="25"/>
      <c r="L7" s="25"/>
      <c r="M7" s="25"/>
      <c r="N7" s="25"/>
      <c r="O7" s="25"/>
      <c r="P7" s="20"/>
      <c r="Q7" s="20"/>
      <c r="R7" s="20"/>
    </row>
    <row r="8" spans="1:18" ht="16.5" customHeight="1">
      <c r="A8" s="20"/>
      <c r="B8" s="22"/>
      <c r="C8" s="22"/>
      <c r="D8" s="22"/>
      <c r="E8" s="20"/>
      <c r="F8" s="22"/>
      <c r="G8" s="20"/>
      <c r="H8" s="26"/>
      <c r="I8" s="27"/>
      <c r="J8" s="27"/>
      <c r="K8" s="27"/>
      <c r="L8" s="27"/>
      <c r="M8" s="27"/>
      <c r="N8" s="27"/>
      <c r="O8" s="27"/>
      <c r="P8" s="20"/>
      <c r="Q8" s="20"/>
      <c r="R8" s="20"/>
    </row>
    <row r="9" spans="1:18" ht="18.75">
      <c r="A9" s="20"/>
      <c r="B9" s="23"/>
      <c r="C9" s="23"/>
      <c r="D9" s="23"/>
      <c r="E9" s="20"/>
      <c r="F9" s="23"/>
      <c r="G9" s="20"/>
      <c r="H9" s="3">
        <v>1</v>
      </c>
      <c r="I9" s="3">
        <v>2</v>
      </c>
      <c r="J9" s="3">
        <v>3</v>
      </c>
      <c r="K9" s="3">
        <v>4</v>
      </c>
      <c r="L9" s="3">
        <v>5</v>
      </c>
      <c r="M9" s="3">
        <v>6</v>
      </c>
      <c r="N9" s="3">
        <v>7</v>
      </c>
      <c r="O9" s="3">
        <v>8</v>
      </c>
      <c r="P9" s="20"/>
      <c r="Q9" s="20"/>
      <c r="R9" s="20"/>
    </row>
    <row r="10" spans="1:18" ht="15.75">
      <c r="A10" s="12" t="s">
        <v>19</v>
      </c>
      <c r="B10" s="17">
        <v>7</v>
      </c>
      <c r="C10" s="17" t="s">
        <v>88</v>
      </c>
      <c r="D10" s="17" t="s">
        <v>89</v>
      </c>
      <c r="E10" s="7" t="s">
        <v>198</v>
      </c>
      <c r="F10" s="18">
        <v>39124</v>
      </c>
      <c r="G10" s="7">
        <v>10</v>
      </c>
      <c r="H10" s="16">
        <v>2</v>
      </c>
      <c r="I10" s="16">
        <v>3</v>
      </c>
      <c r="J10" s="16">
        <v>4</v>
      </c>
      <c r="K10" s="16">
        <v>6</v>
      </c>
      <c r="L10" s="16">
        <v>2</v>
      </c>
      <c r="M10" s="16">
        <v>8</v>
      </c>
      <c r="N10" s="16">
        <v>3.5</v>
      </c>
      <c r="O10" s="16">
        <v>16</v>
      </c>
      <c r="P10" s="7">
        <f aca="true" t="shared" si="0" ref="P10:P18">SUM(H10:O10)</f>
        <v>44.5</v>
      </c>
      <c r="Q10" s="7" t="s">
        <v>265</v>
      </c>
      <c r="R10" s="7" t="s">
        <v>204</v>
      </c>
    </row>
    <row r="11" spans="1:18" ht="15.75">
      <c r="A11" s="12" t="s">
        <v>17</v>
      </c>
      <c r="B11" s="7">
        <v>5</v>
      </c>
      <c r="C11" s="7" t="s">
        <v>84</v>
      </c>
      <c r="D11" s="7" t="s">
        <v>85</v>
      </c>
      <c r="E11" s="7" t="s">
        <v>205</v>
      </c>
      <c r="F11" s="14">
        <v>39128</v>
      </c>
      <c r="G11" s="7">
        <v>10</v>
      </c>
      <c r="H11" s="16">
        <v>3</v>
      </c>
      <c r="I11" s="16">
        <v>4</v>
      </c>
      <c r="J11" s="16">
        <v>5</v>
      </c>
      <c r="K11" s="16">
        <v>8</v>
      </c>
      <c r="L11" s="16">
        <v>1</v>
      </c>
      <c r="M11" s="16">
        <v>1</v>
      </c>
      <c r="N11" s="16">
        <v>5</v>
      </c>
      <c r="O11" s="16">
        <v>8</v>
      </c>
      <c r="P11" s="7">
        <f t="shared" si="0"/>
        <v>35</v>
      </c>
      <c r="Q11" s="7" t="s">
        <v>266</v>
      </c>
      <c r="R11" s="7" t="s">
        <v>204</v>
      </c>
    </row>
    <row r="12" spans="1:18" ht="17.25" customHeight="1">
      <c r="A12" s="11" t="s">
        <v>15</v>
      </c>
      <c r="B12" s="7">
        <v>3</v>
      </c>
      <c r="C12" s="7" t="s">
        <v>80</v>
      </c>
      <c r="D12" s="7" t="s">
        <v>81</v>
      </c>
      <c r="E12" s="7" t="s">
        <v>82</v>
      </c>
      <c r="F12" s="7" t="s">
        <v>195</v>
      </c>
      <c r="G12" s="7">
        <v>5</v>
      </c>
      <c r="H12" s="16">
        <v>1</v>
      </c>
      <c r="I12" s="16">
        <v>1</v>
      </c>
      <c r="J12" s="16">
        <v>6</v>
      </c>
      <c r="K12" s="16">
        <v>13</v>
      </c>
      <c r="L12" s="16">
        <v>9</v>
      </c>
      <c r="M12" s="16">
        <v>0</v>
      </c>
      <c r="N12" s="16">
        <v>4.5</v>
      </c>
      <c r="O12" s="16">
        <v>0</v>
      </c>
      <c r="P12" s="7">
        <f t="shared" si="0"/>
        <v>34.5</v>
      </c>
      <c r="Q12" s="7" t="s">
        <v>266</v>
      </c>
      <c r="R12" s="7" t="s">
        <v>196</v>
      </c>
    </row>
    <row r="13" spans="1:18" ht="15.75">
      <c r="A13" s="12" t="s">
        <v>18</v>
      </c>
      <c r="B13" s="8">
        <v>6</v>
      </c>
      <c r="C13" s="7" t="s">
        <v>86</v>
      </c>
      <c r="D13" s="7" t="s">
        <v>87</v>
      </c>
      <c r="E13" s="7" t="s">
        <v>206</v>
      </c>
      <c r="F13" s="14">
        <v>39302</v>
      </c>
      <c r="G13" s="7">
        <v>10</v>
      </c>
      <c r="H13" s="16">
        <v>2</v>
      </c>
      <c r="I13" s="16">
        <v>3</v>
      </c>
      <c r="J13" s="16">
        <v>4</v>
      </c>
      <c r="K13" s="16">
        <v>6</v>
      </c>
      <c r="L13" s="16">
        <v>0</v>
      </c>
      <c r="M13" s="16">
        <v>3</v>
      </c>
      <c r="N13" s="16">
        <v>0</v>
      </c>
      <c r="O13" s="16">
        <v>8</v>
      </c>
      <c r="P13" s="7">
        <f t="shared" si="0"/>
        <v>26</v>
      </c>
      <c r="Q13" s="7"/>
      <c r="R13" s="7" t="s">
        <v>199</v>
      </c>
    </row>
    <row r="14" spans="1:18" ht="17.25" customHeight="1">
      <c r="A14" s="12" t="s">
        <v>13</v>
      </c>
      <c r="B14" s="7">
        <v>1</v>
      </c>
      <c r="C14" s="7" t="s">
        <v>76</v>
      </c>
      <c r="D14" s="7" t="s">
        <v>77</v>
      </c>
      <c r="E14" s="7" t="s">
        <v>198</v>
      </c>
      <c r="F14" s="14">
        <v>39343</v>
      </c>
      <c r="G14" s="7">
        <v>10</v>
      </c>
      <c r="H14" s="16">
        <v>0</v>
      </c>
      <c r="I14" s="16">
        <v>2</v>
      </c>
      <c r="J14" s="16">
        <v>4</v>
      </c>
      <c r="K14" s="16">
        <v>5</v>
      </c>
      <c r="L14" s="16">
        <v>0</v>
      </c>
      <c r="M14" s="16">
        <v>2</v>
      </c>
      <c r="N14" s="16">
        <v>1.5</v>
      </c>
      <c r="O14" s="16">
        <v>11</v>
      </c>
      <c r="P14" s="7">
        <f t="shared" si="0"/>
        <v>25.5</v>
      </c>
      <c r="Q14" s="7"/>
      <c r="R14" s="7" t="s">
        <v>199</v>
      </c>
    </row>
    <row r="15" spans="1:18" ht="15.75">
      <c r="A15" s="12" t="s">
        <v>21</v>
      </c>
      <c r="B15" s="7">
        <v>9</v>
      </c>
      <c r="C15" s="7" t="s">
        <v>92</v>
      </c>
      <c r="D15" s="7" t="s">
        <v>93</v>
      </c>
      <c r="E15" s="7" t="s">
        <v>94</v>
      </c>
      <c r="F15" s="14">
        <v>39307</v>
      </c>
      <c r="G15" s="7">
        <v>5</v>
      </c>
      <c r="H15" s="16">
        <v>1</v>
      </c>
      <c r="I15" s="16">
        <v>2</v>
      </c>
      <c r="J15" s="16">
        <v>7</v>
      </c>
      <c r="K15" s="16">
        <v>5</v>
      </c>
      <c r="L15" s="16">
        <v>10</v>
      </c>
      <c r="M15" s="16">
        <v>0</v>
      </c>
      <c r="N15" s="16">
        <v>0.5</v>
      </c>
      <c r="O15" s="16">
        <v>0</v>
      </c>
      <c r="P15" s="7">
        <f t="shared" si="0"/>
        <v>25.5</v>
      </c>
      <c r="Q15" s="7"/>
      <c r="R15" s="7" t="s">
        <v>197</v>
      </c>
    </row>
    <row r="16" spans="1:18" ht="15.75">
      <c r="A16" s="11" t="s">
        <v>16</v>
      </c>
      <c r="B16" s="8">
        <v>4</v>
      </c>
      <c r="C16" s="7" t="s">
        <v>83</v>
      </c>
      <c r="D16" s="7" t="s">
        <v>202</v>
      </c>
      <c r="E16" s="7" t="s">
        <v>203</v>
      </c>
      <c r="F16" s="14">
        <v>39304</v>
      </c>
      <c r="G16" s="7">
        <v>10</v>
      </c>
      <c r="H16" s="16">
        <v>2</v>
      </c>
      <c r="I16" s="16">
        <v>1</v>
      </c>
      <c r="J16" s="16">
        <v>3</v>
      </c>
      <c r="K16" s="16">
        <v>7</v>
      </c>
      <c r="L16" s="16">
        <v>1</v>
      </c>
      <c r="M16" s="16">
        <v>2</v>
      </c>
      <c r="N16" s="16">
        <v>1.5</v>
      </c>
      <c r="O16" s="16">
        <v>5</v>
      </c>
      <c r="P16" s="7">
        <f t="shared" si="0"/>
        <v>22.5</v>
      </c>
      <c r="Q16" s="7"/>
      <c r="R16" s="7" t="s">
        <v>199</v>
      </c>
    </row>
    <row r="17" spans="1:18" ht="16.5" customHeight="1">
      <c r="A17" s="12" t="s">
        <v>14</v>
      </c>
      <c r="B17" s="8">
        <v>2</v>
      </c>
      <c r="C17" s="7" t="s">
        <v>78</v>
      </c>
      <c r="D17" s="7" t="s">
        <v>79</v>
      </c>
      <c r="E17" s="7" t="s">
        <v>200</v>
      </c>
      <c r="F17" s="14">
        <v>39087</v>
      </c>
      <c r="G17" s="7">
        <v>10</v>
      </c>
      <c r="H17" s="16">
        <v>0</v>
      </c>
      <c r="I17" s="16">
        <v>4</v>
      </c>
      <c r="J17" s="16">
        <v>5</v>
      </c>
      <c r="K17" s="16">
        <v>4</v>
      </c>
      <c r="L17" s="16">
        <v>0</v>
      </c>
      <c r="M17" s="16">
        <v>0</v>
      </c>
      <c r="N17" s="16">
        <v>1.5</v>
      </c>
      <c r="O17" s="16">
        <v>0</v>
      </c>
      <c r="P17" s="7">
        <f t="shared" si="0"/>
        <v>14.5</v>
      </c>
      <c r="Q17" s="7"/>
      <c r="R17" s="7" t="s">
        <v>201</v>
      </c>
    </row>
    <row r="18" spans="1:18" ht="17.25" customHeight="1">
      <c r="A18" s="12" t="s">
        <v>20</v>
      </c>
      <c r="B18" s="8">
        <v>8</v>
      </c>
      <c r="C18" s="7" t="s">
        <v>90</v>
      </c>
      <c r="D18" s="7" t="s">
        <v>91</v>
      </c>
      <c r="E18" s="7" t="s">
        <v>207</v>
      </c>
      <c r="F18" s="14">
        <v>39142</v>
      </c>
      <c r="G18" s="7">
        <v>10</v>
      </c>
      <c r="H18" s="16">
        <v>1</v>
      </c>
      <c r="I18" s="16">
        <v>1</v>
      </c>
      <c r="J18" s="16">
        <v>3</v>
      </c>
      <c r="K18" s="16">
        <v>5</v>
      </c>
      <c r="L18" s="16">
        <v>0</v>
      </c>
      <c r="M18" s="16">
        <v>0</v>
      </c>
      <c r="N18" s="16">
        <v>1.5</v>
      </c>
      <c r="O18" s="16">
        <v>0</v>
      </c>
      <c r="P18" s="7">
        <f t="shared" si="0"/>
        <v>11.5</v>
      </c>
      <c r="Q18" s="7"/>
      <c r="R18" s="7" t="s">
        <v>201</v>
      </c>
    </row>
    <row r="19" spans="1:18" ht="17.25" customHeight="1">
      <c r="A19" s="13"/>
      <c r="B19" s="13"/>
      <c r="C19" s="13"/>
      <c r="D19" s="13"/>
      <c r="E19" s="13"/>
      <c r="F19" s="13"/>
      <c r="G19" s="13"/>
      <c r="H19" s="3"/>
      <c r="I19" s="3"/>
      <c r="J19" s="3"/>
      <c r="K19" s="3"/>
      <c r="L19" s="3"/>
      <c r="M19" s="3"/>
      <c r="N19" s="3"/>
      <c r="O19" s="3"/>
      <c r="P19" s="13"/>
      <c r="Q19" s="13"/>
      <c r="R19" s="13"/>
    </row>
    <row r="21" spans="5:6" ht="12.75">
      <c r="E21" s="4" t="s">
        <v>4</v>
      </c>
      <c r="F21" s="4" t="s">
        <v>261</v>
      </c>
    </row>
    <row r="22" spans="5:6" ht="12.75">
      <c r="E22" s="4"/>
      <c r="F22" s="4"/>
    </row>
    <row r="23" spans="5:6" ht="12.75">
      <c r="E23" s="4" t="s">
        <v>5</v>
      </c>
      <c r="F23" s="15" t="s">
        <v>260</v>
      </c>
    </row>
    <row r="24" ht="12.75">
      <c r="F24" t="s">
        <v>264</v>
      </c>
    </row>
    <row r="25" ht="12.75">
      <c r="F25" t="s">
        <v>258</v>
      </c>
    </row>
    <row r="26" ht="12.75">
      <c r="F26" t="s">
        <v>259</v>
      </c>
    </row>
    <row r="27" ht="12.75">
      <c r="F27" t="s">
        <v>269</v>
      </c>
    </row>
    <row r="28" ht="12.75">
      <c r="F28" t="s">
        <v>267</v>
      </c>
    </row>
    <row r="29" ht="12.75">
      <c r="F29" t="s">
        <v>268</v>
      </c>
    </row>
  </sheetData>
  <sheetProtection/>
  <mergeCells count="13">
    <mergeCell ref="F5:F9"/>
    <mergeCell ref="H7:O8"/>
    <mergeCell ref="H5:O6"/>
    <mergeCell ref="A3:R3"/>
    <mergeCell ref="R5:R9"/>
    <mergeCell ref="A5:A9"/>
    <mergeCell ref="E5:E9"/>
    <mergeCell ref="P5:P9"/>
    <mergeCell ref="Q5:Q9"/>
    <mergeCell ref="G5:G9"/>
    <mergeCell ref="B5:B9"/>
    <mergeCell ref="C5:C9"/>
    <mergeCell ref="D5:D9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zoomScale="70" zoomScaleNormal="70" zoomScalePageLayoutView="0" workbookViewId="0" topLeftCell="A1">
      <selection activeCell="F25" sqref="F25:F31"/>
    </sheetView>
  </sheetViews>
  <sheetFormatPr defaultColWidth="9.00390625" defaultRowHeight="12.75"/>
  <cols>
    <col min="1" max="1" width="10.00390625" style="0" customWidth="1"/>
    <col min="2" max="2" width="5.125" style="0" customWidth="1"/>
    <col min="3" max="3" width="20.25390625" style="0" customWidth="1"/>
    <col min="4" max="4" width="21.25390625" style="0" customWidth="1"/>
    <col min="5" max="5" width="23.375" style="0" customWidth="1"/>
    <col min="6" max="6" width="18.375" style="0" customWidth="1"/>
    <col min="8" max="15" width="5.75390625" style="0" customWidth="1"/>
    <col min="16" max="16" width="12.875" style="0" customWidth="1"/>
    <col min="17" max="17" width="16.75390625" style="0" customWidth="1"/>
    <col min="18" max="18" width="39.625" style="0" customWidth="1"/>
  </cols>
  <sheetData>
    <row r="1" spans="1:6" ht="16.5">
      <c r="A1" s="5" t="s">
        <v>70</v>
      </c>
      <c r="B1" s="5"/>
      <c r="C1" s="5"/>
      <c r="D1" s="5"/>
      <c r="E1" s="5"/>
      <c r="F1" s="6"/>
    </row>
    <row r="2" spans="1:4" ht="15.75">
      <c r="A2" s="1"/>
      <c r="B2" s="1"/>
      <c r="C2" s="1"/>
      <c r="D2" s="1"/>
    </row>
    <row r="3" spans="1:18" ht="16.5">
      <c r="A3" s="19" t="s">
        <v>71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4" ht="15.75">
      <c r="A4" s="2"/>
      <c r="B4" s="2"/>
      <c r="C4" s="2"/>
      <c r="D4" s="2"/>
    </row>
    <row r="5" spans="1:18" ht="21.75" customHeight="1">
      <c r="A5" s="20" t="s">
        <v>3</v>
      </c>
      <c r="B5" s="21" t="s">
        <v>10</v>
      </c>
      <c r="C5" s="21" t="s">
        <v>6</v>
      </c>
      <c r="D5" s="21" t="s">
        <v>7</v>
      </c>
      <c r="E5" s="20" t="s">
        <v>8</v>
      </c>
      <c r="F5" s="21" t="s">
        <v>9</v>
      </c>
      <c r="G5" s="20" t="s">
        <v>0</v>
      </c>
      <c r="H5" s="24" t="s">
        <v>262</v>
      </c>
      <c r="I5" s="25"/>
      <c r="J5" s="25"/>
      <c r="K5" s="25"/>
      <c r="L5" s="25"/>
      <c r="M5" s="25"/>
      <c r="N5" s="25"/>
      <c r="O5" s="25"/>
      <c r="P5" s="20" t="s">
        <v>1</v>
      </c>
      <c r="Q5" s="20" t="s">
        <v>12</v>
      </c>
      <c r="R5" s="20" t="s">
        <v>11</v>
      </c>
    </row>
    <row r="6" spans="1:18" ht="18.75" customHeight="1">
      <c r="A6" s="20"/>
      <c r="B6" s="22"/>
      <c r="C6" s="22"/>
      <c r="D6" s="22"/>
      <c r="E6" s="20"/>
      <c r="F6" s="22"/>
      <c r="G6" s="20"/>
      <c r="H6" s="26"/>
      <c r="I6" s="27"/>
      <c r="J6" s="27"/>
      <c r="K6" s="27"/>
      <c r="L6" s="27"/>
      <c r="M6" s="27"/>
      <c r="N6" s="27"/>
      <c r="O6" s="27"/>
      <c r="P6" s="20"/>
      <c r="Q6" s="20"/>
      <c r="R6" s="20"/>
    </row>
    <row r="7" spans="1:18" ht="26.25" customHeight="1">
      <c r="A7" s="20"/>
      <c r="B7" s="22"/>
      <c r="C7" s="22"/>
      <c r="D7" s="22"/>
      <c r="E7" s="20"/>
      <c r="F7" s="22"/>
      <c r="G7" s="20"/>
      <c r="H7" s="24" t="s">
        <v>2</v>
      </c>
      <c r="I7" s="25"/>
      <c r="J7" s="25"/>
      <c r="K7" s="25"/>
      <c r="L7" s="25"/>
      <c r="M7" s="25"/>
      <c r="N7" s="25"/>
      <c r="O7" s="25"/>
      <c r="P7" s="20"/>
      <c r="Q7" s="20"/>
      <c r="R7" s="20"/>
    </row>
    <row r="8" spans="1:18" ht="16.5" customHeight="1">
      <c r="A8" s="20"/>
      <c r="B8" s="22"/>
      <c r="C8" s="22"/>
      <c r="D8" s="22"/>
      <c r="E8" s="20"/>
      <c r="F8" s="22"/>
      <c r="G8" s="20"/>
      <c r="H8" s="26"/>
      <c r="I8" s="27"/>
      <c r="J8" s="27"/>
      <c r="K8" s="27"/>
      <c r="L8" s="27"/>
      <c r="M8" s="27"/>
      <c r="N8" s="27"/>
      <c r="O8" s="27"/>
      <c r="P8" s="20"/>
      <c r="Q8" s="20"/>
      <c r="R8" s="20"/>
    </row>
    <row r="9" spans="1:18" ht="18.75">
      <c r="A9" s="20"/>
      <c r="B9" s="23"/>
      <c r="C9" s="23"/>
      <c r="D9" s="23"/>
      <c r="E9" s="20"/>
      <c r="F9" s="23"/>
      <c r="G9" s="20"/>
      <c r="H9" s="3">
        <v>1</v>
      </c>
      <c r="I9" s="3">
        <v>2</v>
      </c>
      <c r="J9" s="3">
        <v>3</v>
      </c>
      <c r="K9" s="3">
        <v>4</v>
      </c>
      <c r="L9" s="3">
        <v>5</v>
      </c>
      <c r="M9" s="3">
        <v>6</v>
      </c>
      <c r="N9" s="3">
        <v>7</v>
      </c>
      <c r="O9" s="3">
        <v>8</v>
      </c>
      <c r="P9" s="20"/>
      <c r="Q9" s="20"/>
      <c r="R9" s="20"/>
    </row>
    <row r="10" spans="1:18" ht="15.75">
      <c r="A10" s="12" t="s">
        <v>24</v>
      </c>
      <c r="B10" s="7">
        <v>3</v>
      </c>
      <c r="C10" s="7" t="s">
        <v>97</v>
      </c>
      <c r="D10" s="7" t="s">
        <v>98</v>
      </c>
      <c r="E10" s="7" t="s">
        <v>212</v>
      </c>
      <c r="F10" s="14">
        <v>39017</v>
      </c>
      <c r="G10" s="7">
        <v>4</v>
      </c>
      <c r="H10" s="16">
        <v>2</v>
      </c>
      <c r="I10" s="16">
        <v>7</v>
      </c>
      <c r="J10" s="16">
        <v>6</v>
      </c>
      <c r="K10" s="16">
        <v>12</v>
      </c>
      <c r="L10" s="16">
        <v>5</v>
      </c>
      <c r="M10" s="16">
        <v>7</v>
      </c>
      <c r="N10" s="16">
        <v>1</v>
      </c>
      <c r="O10" s="16">
        <v>17</v>
      </c>
      <c r="P10" s="7">
        <f aca="true" t="shared" si="0" ref="P10:P21">SUM(H10:O10)</f>
        <v>57</v>
      </c>
      <c r="Q10" s="7" t="s">
        <v>265</v>
      </c>
      <c r="R10" s="7" t="s">
        <v>211</v>
      </c>
    </row>
    <row r="11" spans="1:18" ht="15.75">
      <c r="A11" s="12" t="s">
        <v>40</v>
      </c>
      <c r="B11" s="7">
        <v>9</v>
      </c>
      <c r="C11" s="7" t="s">
        <v>109</v>
      </c>
      <c r="D11" s="7" t="s">
        <v>108</v>
      </c>
      <c r="E11" s="7" t="s">
        <v>225</v>
      </c>
      <c r="F11" s="14">
        <v>38793</v>
      </c>
      <c r="G11" s="7">
        <v>10</v>
      </c>
      <c r="H11" s="16">
        <v>3</v>
      </c>
      <c r="I11" s="16">
        <v>4</v>
      </c>
      <c r="J11" s="16">
        <v>7</v>
      </c>
      <c r="K11" s="16">
        <v>7</v>
      </c>
      <c r="L11" s="16">
        <v>5</v>
      </c>
      <c r="M11" s="16">
        <v>6</v>
      </c>
      <c r="N11" s="16">
        <v>3.5</v>
      </c>
      <c r="O11" s="16">
        <v>15</v>
      </c>
      <c r="P11" s="7">
        <f t="shared" si="0"/>
        <v>50.5</v>
      </c>
      <c r="Q11" s="7" t="s">
        <v>266</v>
      </c>
      <c r="R11" s="7" t="s">
        <v>223</v>
      </c>
    </row>
    <row r="12" spans="1:18" ht="15.75">
      <c r="A12" s="12" t="s">
        <v>26</v>
      </c>
      <c r="B12" s="7">
        <v>5</v>
      </c>
      <c r="C12" s="7" t="s">
        <v>101</v>
      </c>
      <c r="D12" s="7" t="s">
        <v>102</v>
      </c>
      <c r="E12" s="7" t="s">
        <v>222</v>
      </c>
      <c r="F12" s="14">
        <v>38997</v>
      </c>
      <c r="G12" s="7">
        <v>10</v>
      </c>
      <c r="H12" s="16">
        <v>1</v>
      </c>
      <c r="I12" s="16">
        <v>1</v>
      </c>
      <c r="J12" s="16">
        <v>7</v>
      </c>
      <c r="K12" s="16">
        <v>7</v>
      </c>
      <c r="L12" s="16">
        <v>6</v>
      </c>
      <c r="M12" s="16">
        <v>6</v>
      </c>
      <c r="N12" s="16">
        <v>2</v>
      </c>
      <c r="O12" s="16">
        <v>14</v>
      </c>
      <c r="P12" s="7">
        <f t="shared" si="0"/>
        <v>44</v>
      </c>
      <c r="Q12" s="7" t="s">
        <v>266</v>
      </c>
      <c r="R12" s="7" t="s">
        <v>223</v>
      </c>
    </row>
    <row r="13" spans="1:18" ht="15.75">
      <c r="A13" s="11" t="s">
        <v>38</v>
      </c>
      <c r="B13" s="7">
        <v>7</v>
      </c>
      <c r="C13" s="7" t="s">
        <v>105</v>
      </c>
      <c r="D13" s="7" t="s">
        <v>106</v>
      </c>
      <c r="E13" s="7" t="s">
        <v>224</v>
      </c>
      <c r="F13" s="14">
        <v>39048</v>
      </c>
      <c r="G13" s="7">
        <v>10</v>
      </c>
      <c r="H13" s="16">
        <v>3</v>
      </c>
      <c r="I13" s="16">
        <v>5</v>
      </c>
      <c r="J13" s="16">
        <v>3</v>
      </c>
      <c r="K13" s="16">
        <v>4</v>
      </c>
      <c r="L13" s="16">
        <v>4</v>
      </c>
      <c r="M13" s="16">
        <v>5</v>
      </c>
      <c r="N13" s="16">
        <v>0</v>
      </c>
      <c r="O13" s="16">
        <v>0</v>
      </c>
      <c r="P13" s="7">
        <f t="shared" si="0"/>
        <v>24</v>
      </c>
      <c r="Q13" s="7"/>
      <c r="R13" s="7" t="s">
        <v>223</v>
      </c>
    </row>
    <row r="14" spans="1:18" ht="15.75">
      <c r="A14" s="12" t="s">
        <v>39</v>
      </c>
      <c r="B14" s="8">
        <v>8</v>
      </c>
      <c r="C14" s="7" t="s">
        <v>107</v>
      </c>
      <c r="D14" s="7" t="s">
        <v>108</v>
      </c>
      <c r="E14" s="7" t="s">
        <v>208</v>
      </c>
      <c r="F14" s="14">
        <v>38735</v>
      </c>
      <c r="G14" s="7">
        <v>2</v>
      </c>
      <c r="H14" s="16">
        <v>2</v>
      </c>
      <c r="I14" s="16">
        <v>3</v>
      </c>
      <c r="J14" s="16">
        <v>6</v>
      </c>
      <c r="K14" s="16">
        <v>5</v>
      </c>
      <c r="L14" s="16">
        <v>0</v>
      </c>
      <c r="M14" s="16">
        <v>1</v>
      </c>
      <c r="N14" s="16">
        <v>0</v>
      </c>
      <c r="O14" s="16">
        <v>0</v>
      </c>
      <c r="P14" s="7">
        <f t="shared" si="0"/>
        <v>17</v>
      </c>
      <c r="Q14" s="7"/>
      <c r="R14" s="7" t="s">
        <v>209</v>
      </c>
    </row>
    <row r="15" spans="1:18" ht="15.75">
      <c r="A15" s="12" t="s">
        <v>41</v>
      </c>
      <c r="B15" s="8">
        <v>10</v>
      </c>
      <c r="C15" s="7" t="s">
        <v>110</v>
      </c>
      <c r="D15" s="7" t="s">
        <v>111</v>
      </c>
      <c r="E15" s="7" t="s">
        <v>226</v>
      </c>
      <c r="F15" s="14">
        <v>38740</v>
      </c>
      <c r="G15" s="7">
        <v>10</v>
      </c>
      <c r="H15" s="16">
        <v>1</v>
      </c>
      <c r="I15" s="16">
        <v>2</v>
      </c>
      <c r="J15" s="16">
        <v>5</v>
      </c>
      <c r="K15" s="16">
        <v>5</v>
      </c>
      <c r="L15" s="16">
        <v>1</v>
      </c>
      <c r="M15" s="16">
        <v>2</v>
      </c>
      <c r="N15" s="16">
        <v>0.5</v>
      </c>
      <c r="O15" s="16">
        <v>0</v>
      </c>
      <c r="P15" s="7">
        <f t="shared" si="0"/>
        <v>16.5</v>
      </c>
      <c r="Q15" s="7"/>
      <c r="R15" s="7" t="s">
        <v>199</v>
      </c>
    </row>
    <row r="16" spans="1:18" ht="15.75">
      <c r="A16" s="11" t="s">
        <v>37</v>
      </c>
      <c r="B16" s="8">
        <v>6</v>
      </c>
      <c r="C16" s="7" t="s">
        <v>103</v>
      </c>
      <c r="D16" s="7" t="s">
        <v>104</v>
      </c>
      <c r="E16" s="7" t="s">
        <v>198</v>
      </c>
      <c r="F16" s="14">
        <v>38985</v>
      </c>
      <c r="G16" s="7">
        <v>10</v>
      </c>
      <c r="H16" s="16">
        <v>2</v>
      </c>
      <c r="I16" s="16">
        <v>2</v>
      </c>
      <c r="J16" s="16">
        <v>3</v>
      </c>
      <c r="K16" s="16">
        <v>4</v>
      </c>
      <c r="L16" s="16">
        <v>2</v>
      </c>
      <c r="M16" s="16">
        <v>2</v>
      </c>
      <c r="N16" s="16">
        <v>0.5</v>
      </c>
      <c r="O16" s="16">
        <v>0</v>
      </c>
      <c r="P16" s="7">
        <f t="shared" si="0"/>
        <v>15.5</v>
      </c>
      <c r="Q16" s="7"/>
      <c r="R16" s="7" t="s">
        <v>223</v>
      </c>
    </row>
    <row r="17" spans="1:18" ht="15.75">
      <c r="A17" s="11" t="s">
        <v>22</v>
      </c>
      <c r="B17" s="7">
        <v>1</v>
      </c>
      <c r="C17" s="7" t="s">
        <v>95</v>
      </c>
      <c r="D17" s="7" t="s">
        <v>96</v>
      </c>
      <c r="E17" s="7" t="s">
        <v>210</v>
      </c>
      <c r="F17" s="14">
        <v>38797</v>
      </c>
      <c r="G17" s="7">
        <v>4</v>
      </c>
      <c r="H17" s="16">
        <v>1</v>
      </c>
      <c r="I17" s="16">
        <v>3</v>
      </c>
      <c r="J17" s="16">
        <v>3</v>
      </c>
      <c r="K17" s="16">
        <v>6</v>
      </c>
      <c r="L17" s="16">
        <v>0</v>
      </c>
      <c r="M17" s="16">
        <v>2</v>
      </c>
      <c r="N17" s="16">
        <v>0</v>
      </c>
      <c r="O17" s="16">
        <v>0</v>
      </c>
      <c r="P17" s="7">
        <f t="shared" si="0"/>
        <v>15</v>
      </c>
      <c r="Q17" s="7"/>
      <c r="R17" s="7" t="s">
        <v>211</v>
      </c>
    </row>
    <row r="18" spans="1:18" ht="15.75">
      <c r="A18" s="11" t="s">
        <v>23</v>
      </c>
      <c r="B18" s="8">
        <v>2</v>
      </c>
      <c r="C18" s="7" t="s">
        <v>220</v>
      </c>
      <c r="D18" s="7" t="s">
        <v>93</v>
      </c>
      <c r="E18" s="7" t="s">
        <v>221</v>
      </c>
      <c r="F18" s="14">
        <v>38934</v>
      </c>
      <c r="G18" s="7">
        <v>10</v>
      </c>
      <c r="H18" s="16">
        <v>0</v>
      </c>
      <c r="I18" s="16">
        <v>2</v>
      </c>
      <c r="J18" s="16">
        <v>5</v>
      </c>
      <c r="K18" s="16">
        <v>5</v>
      </c>
      <c r="L18" s="16">
        <v>0</v>
      </c>
      <c r="M18" s="16">
        <v>1</v>
      </c>
      <c r="N18" s="16">
        <v>2</v>
      </c>
      <c r="O18" s="16">
        <v>0</v>
      </c>
      <c r="P18" s="7">
        <f t="shared" si="0"/>
        <v>15</v>
      </c>
      <c r="Q18" s="7"/>
      <c r="R18" s="7" t="s">
        <v>201</v>
      </c>
    </row>
    <row r="19" spans="1:18" ht="15.75">
      <c r="A19" s="12" t="s">
        <v>25</v>
      </c>
      <c r="B19" s="8">
        <v>4</v>
      </c>
      <c r="C19" s="7" t="s">
        <v>99</v>
      </c>
      <c r="D19" s="7" t="s">
        <v>100</v>
      </c>
      <c r="E19" s="7" t="s">
        <v>213</v>
      </c>
      <c r="F19" s="14">
        <v>39035</v>
      </c>
      <c r="G19" s="7">
        <v>4</v>
      </c>
      <c r="H19" s="16">
        <v>2</v>
      </c>
      <c r="I19" s="16">
        <v>4</v>
      </c>
      <c r="J19" s="16">
        <v>4</v>
      </c>
      <c r="K19" s="16">
        <v>2</v>
      </c>
      <c r="L19" s="16">
        <v>1</v>
      </c>
      <c r="M19" s="16">
        <v>2</v>
      </c>
      <c r="N19" s="16">
        <v>0</v>
      </c>
      <c r="O19" s="16">
        <v>0</v>
      </c>
      <c r="P19" s="7">
        <f t="shared" si="0"/>
        <v>15</v>
      </c>
      <c r="Q19" s="7"/>
      <c r="R19" s="7" t="s">
        <v>211</v>
      </c>
    </row>
    <row r="20" spans="1:18" ht="15.75">
      <c r="A20" s="11" t="s">
        <v>43</v>
      </c>
      <c r="B20" s="8">
        <v>12</v>
      </c>
      <c r="C20" s="7" t="s">
        <v>190</v>
      </c>
      <c r="D20" s="7" t="s">
        <v>217</v>
      </c>
      <c r="E20" s="7" t="s">
        <v>218</v>
      </c>
      <c r="F20" s="14">
        <v>38853</v>
      </c>
      <c r="G20" s="7">
        <v>7</v>
      </c>
      <c r="H20" s="16">
        <v>0</v>
      </c>
      <c r="I20" s="16">
        <v>5</v>
      </c>
      <c r="J20" s="16">
        <v>5</v>
      </c>
      <c r="K20" s="16">
        <v>2</v>
      </c>
      <c r="L20" s="16">
        <v>1</v>
      </c>
      <c r="M20" s="16">
        <v>0</v>
      </c>
      <c r="N20" s="16">
        <v>1.5</v>
      </c>
      <c r="O20" s="16">
        <v>0</v>
      </c>
      <c r="P20" s="7">
        <f t="shared" si="0"/>
        <v>14.5</v>
      </c>
      <c r="Q20" s="7"/>
      <c r="R20" s="7" t="s">
        <v>219</v>
      </c>
    </row>
    <row r="21" spans="1:18" ht="15.75">
      <c r="A21" s="11" t="s">
        <v>42</v>
      </c>
      <c r="B21" s="7">
        <v>11</v>
      </c>
      <c r="C21" s="7" t="s">
        <v>214</v>
      </c>
      <c r="D21" s="7" t="s">
        <v>215</v>
      </c>
      <c r="E21" s="7" t="s">
        <v>216</v>
      </c>
      <c r="F21" s="14">
        <v>39066</v>
      </c>
      <c r="G21" s="7">
        <v>7</v>
      </c>
      <c r="H21" s="16">
        <v>1</v>
      </c>
      <c r="I21" s="16">
        <v>3</v>
      </c>
      <c r="J21" s="16">
        <v>6</v>
      </c>
      <c r="K21" s="16">
        <v>1</v>
      </c>
      <c r="L21" s="16">
        <v>0</v>
      </c>
      <c r="M21" s="16">
        <v>1</v>
      </c>
      <c r="N21" s="16">
        <v>2</v>
      </c>
      <c r="O21" s="16">
        <v>0</v>
      </c>
      <c r="P21" s="7">
        <f t="shared" si="0"/>
        <v>14</v>
      </c>
      <c r="Q21" s="7"/>
      <c r="R21" s="7" t="s">
        <v>219</v>
      </c>
    </row>
    <row r="23" spans="5:6" ht="12.75">
      <c r="E23" s="4" t="s">
        <v>4</v>
      </c>
      <c r="F23" s="4" t="s">
        <v>261</v>
      </c>
    </row>
    <row r="24" spans="5:6" ht="12.75">
      <c r="E24" s="4"/>
      <c r="F24" s="4"/>
    </row>
    <row r="25" spans="5:6" ht="12.75">
      <c r="E25" s="4" t="s">
        <v>5</v>
      </c>
      <c r="F25" s="15" t="s">
        <v>260</v>
      </c>
    </row>
    <row r="26" ht="12.75">
      <c r="F26" t="s">
        <v>264</v>
      </c>
    </row>
    <row r="27" ht="12.75">
      <c r="F27" t="s">
        <v>258</v>
      </c>
    </row>
    <row r="28" ht="12.75">
      <c r="F28" t="s">
        <v>259</v>
      </c>
    </row>
    <row r="29" ht="12.75">
      <c r="F29" t="s">
        <v>269</v>
      </c>
    </row>
    <row r="30" ht="12.75">
      <c r="F30" t="s">
        <v>267</v>
      </c>
    </row>
    <row r="31" ht="12.75">
      <c r="F31" t="s">
        <v>268</v>
      </c>
    </row>
  </sheetData>
  <sheetProtection/>
  <mergeCells count="13">
    <mergeCell ref="Q5:Q9"/>
    <mergeCell ref="R5:R9"/>
    <mergeCell ref="H7:O8"/>
    <mergeCell ref="A3:R3"/>
    <mergeCell ref="A5:A9"/>
    <mergeCell ref="B5:B9"/>
    <mergeCell ref="C5:C9"/>
    <mergeCell ref="D5:D9"/>
    <mergeCell ref="E5:E9"/>
    <mergeCell ref="F5:F9"/>
    <mergeCell ref="G5:G9"/>
    <mergeCell ref="H5:O6"/>
    <mergeCell ref="P5:P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zoomScale="70" zoomScaleNormal="70" zoomScalePageLayoutView="0" workbookViewId="0" topLeftCell="A1">
      <selection activeCell="T10" sqref="T10"/>
    </sheetView>
  </sheetViews>
  <sheetFormatPr defaultColWidth="9.00390625" defaultRowHeight="12.75"/>
  <cols>
    <col min="1" max="1" width="10.00390625" style="0" customWidth="1"/>
    <col min="2" max="2" width="5.125" style="0" customWidth="1"/>
    <col min="3" max="3" width="20.25390625" style="0" customWidth="1"/>
    <col min="4" max="4" width="21.25390625" style="0" customWidth="1"/>
    <col min="5" max="5" width="23.375" style="0" customWidth="1"/>
    <col min="6" max="6" width="18.375" style="0" customWidth="1"/>
    <col min="8" max="16" width="4.00390625" style="0" customWidth="1"/>
    <col min="17" max="17" width="12.875" style="0" customWidth="1"/>
    <col min="18" max="18" width="16.75390625" style="0" customWidth="1"/>
    <col min="19" max="19" width="38.75390625" style="0" customWidth="1"/>
  </cols>
  <sheetData>
    <row r="1" spans="1:6" ht="16.5">
      <c r="A1" s="5" t="s">
        <v>70</v>
      </c>
      <c r="B1" s="5"/>
      <c r="C1" s="5"/>
      <c r="D1" s="5"/>
      <c r="E1" s="5"/>
      <c r="F1" s="6"/>
    </row>
    <row r="2" spans="1:4" ht="15.75">
      <c r="A2" s="1"/>
      <c r="B2" s="1"/>
      <c r="C2" s="1"/>
      <c r="D2" s="1"/>
    </row>
    <row r="3" spans="1:19" ht="16.5">
      <c r="A3" s="19" t="s">
        <v>74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4" ht="15.75">
      <c r="A4" s="2"/>
      <c r="B4" s="2"/>
      <c r="C4" s="2"/>
      <c r="D4" s="2"/>
    </row>
    <row r="5" spans="1:19" ht="21.75" customHeight="1">
      <c r="A5" s="20" t="s">
        <v>3</v>
      </c>
      <c r="B5" s="21" t="s">
        <v>10</v>
      </c>
      <c r="C5" s="21" t="s">
        <v>6</v>
      </c>
      <c r="D5" s="21" t="s">
        <v>7</v>
      </c>
      <c r="E5" s="20" t="s">
        <v>8</v>
      </c>
      <c r="F5" s="21" t="s">
        <v>9</v>
      </c>
      <c r="G5" s="20" t="s">
        <v>0</v>
      </c>
      <c r="H5" s="24" t="s">
        <v>263</v>
      </c>
      <c r="I5" s="25"/>
      <c r="J5" s="25"/>
      <c r="K5" s="25"/>
      <c r="L5" s="25"/>
      <c r="M5" s="25"/>
      <c r="N5" s="25"/>
      <c r="O5" s="25"/>
      <c r="P5" s="25"/>
      <c r="Q5" s="20" t="s">
        <v>1</v>
      </c>
      <c r="R5" s="20" t="s">
        <v>12</v>
      </c>
      <c r="S5" s="20" t="s">
        <v>11</v>
      </c>
    </row>
    <row r="6" spans="1:19" ht="18.75" customHeight="1">
      <c r="A6" s="20"/>
      <c r="B6" s="22"/>
      <c r="C6" s="22"/>
      <c r="D6" s="22"/>
      <c r="E6" s="20"/>
      <c r="F6" s="22"/>
      <c r="G6" s="20"/>
      <c r="H6" s="26"/>
      <c r="I6" s="27"/>
      <c r="J6" s="27"/>
      <c r="K6" s="27"/>
      <c r="L6" s="27"/>
      <c r="M6" s="27"/>
      <c r="N6" s="27"/>
      <c r="O6" s="27"/>
      <c r="P6" s="27"/>
      <c r="Q6" s="20"/>
      <c r="R6" s="20"/>
      <c r="S6" s="20"/>
    </row>
    <row r="7" spans="1:19" ht="26.25" customHeight="1">
      <c r="A7" s="20"/>
      <c r="B7" s="22"/>
      <c r="C7" s="22"/>
      <c r="D7" s="22"/>
      <c r="E7" s="20"/>
      <c r="F7" s="22"/>
      <c r="G7" s="20"/>
      <c r="H7" s="24" t="s">
        <v>2</v>
      </c>
      <c r="I7" s="25"/>
      <c r="J7" s="25"/>
      <c r="K7" s="25"/>
      <c r="L7" s="25"/>
      <c r="M7" s="25"/>
      <c r="N7" s="25"/>
      <c r="O7" s="25"/>
      <c r="P7" s="25"/>
      <c r="Q7" s="20"/>
      <c r="R7" s="20"/>
      <c r="S7" s="20"/>
    </row>
    <row r="8" spans="1:19" ht="16.5" customHeight="1">
      <c r="A8" s="20"/>
      <c r="B8" s="22"/>
      <c r="C8" s="22"/>
      <c r="D8" s="22"/>
      <c r="E8" s="20"/>
      <c r="F8" s="22"/>
      <c r="G8" s="20"/>
      <c r="H8" s="26"/>
      <c r="I8" s="27"/>
      <c r="J8" s="27"/>
      <c r="K8" s="27"/>
      <c r="L8" s="27"/>
      <c r="M8" s="27"/>
      <c r="N8" s="27"/>
      <c r="O8" s="27"/>
      <c r="P8" s="27"/>
      <c r="Q8" s="20"/>
      <c r="R8" s="20"/>
      <c r="S8" s="20"/>
    </row>
    <row r="9" spans="1:19" ht="18.75">
      <c r="A9" s="20"/>
      <c r="B9" s="23"/>
      <c r="C9" s="23"/>
      <c r="D9" s="23"/>
      <c r="E9" s="20"/>
      <c r="F9" s="23"/>
      <c r="G9" s="20"/>
      <c r="H9" s="3">
        <v>1</v>
      </c>
      <c r="I9" s="3">
        <v>2</v>
      </c>
      <c r="J9" s="3">
        <v>3</v>
      </c>
      <c r="K9" s="3">
        <v>4</v>
      </c>
      <c r="L9" s="3">
        <v>5</v>
      </c>
      <c r="M9" s="3">
        <v>6</v>
      </c>
      <c r="N9" s="3">
        <v>7</v>
      </c>
      <c r="O9" s="3">
        <v>8</v>
      </c>
      <c r="P9" s="3">
        <v>9</v>
      </c>
      <c r="Q9" s="20"/>
      <c r="R9" s="20"/>
      <c r="S9" s="20"/>
    </row>
    <row r="10" spans="1:19" ht="15.75">
      <c r="A10" s="12" t="s">
        <v>50</v>
      </c>
      <c r="B10" s="7">
        <v>11</v>
      </c>
      <c r="C10" s="7" t="s">
        <v>133</v>
      </c>
      <c r="D10" s="7" t="s">
        <v>122</v>
      </c>
      <c r="E10" s="7" t="s">
        <v>134</v>
      </c>
      <c r="F10" s="14">
        <v>38476</v>
      </c>
      <c r="G10" s="7">
        <v>5</v>
      </c>
      <c r="H10" s="7">
        <v>20</v>
      </c>
      <c r="I10" s="7">
        <v>2</v>
      </c>
      <c r="J10" s="7">
        <v>16</v>
      </c>
      <c r="K10" s="7">
        <v>12</v>
      </c>
      <c r="L10" s="7">
        <v>14</v>
      </c>
      <c r="M10" s="7">
        <v>10</v>
      </c>
      <c r="N10" s="7">
        <v>4</v>
      </c>
      <c r="O10" s="7">
        <v>3</v>
      </c>
      <c r="P10" s="7">
        <v>30</v>
      </c>
      <c r="Q10" s="7">
        <f aca="true" t="shared" si="0" ref="Q10:Q29">SUM(H10:P10)</f>
        <v>111</v>
      </c>
      <c r="R10" s="7" t="s">
        <v>265</v>
      </c>
      <c r="S10" s="7" t="s">
        <v>248</v>
      </c>
    </row>
    <row r="11" spans="1:19" ht="15.75">
      <c r="A11" s="12" t="s">
        <v>47</v>
      </c>
      <c r="B11" s="8">
        <v>8</v>
      </c>
      <c r="C11" s="7" t="s">
        <v>127</v>
      </c>
      <c r="D11" s="7" t="s">
        <v>128</v>
      </c>
      <c r="E11" s="7" t="s">
        <v>243</v>
      </c>
      <c r="F11" s="14">
        <v>38621</v>
      </c>
      <c r="G11" s="7">
        <v>10</v>
      </c>
      <c r="H11" s="7">
        <v>20</v>
      </c>
      <c r="I11" s="7">
        <v>4</v>
      </c>
      <c r="J11" s="7">
        <v>14</v>
      </c>
      <c r="K11" s="7">
        <v>12</v>
      </c>
      <c r="L11" s="7">
        <v>14</v>
      </c>
      <c r="M11" s="7">
        <v>8</v>
      </c>
      <c r="N11" s="7">
        <v>4</v>
      </c>
      <c r="O11" s="7">
        <v>5</v>
      </c>
      <c r="P11" s="7">
        <v>14</v>
      </c>
      <c r="Q11" s="7">
        <f t="shared" si="0"/>
        <v>95</v>
      </c>
      <c r="R11" s="7" t="s">
        <v>266</v>
      </c>
      <c r="S11" s="7" t="s">
        <v>241</v>
      </c>
    </row>
    <row r="12" spans="1:19" ht="15.75">
      <c r="A12" s="12" t="s">
        <v>30</v>
      </c>
      <c r="B12" s="8">
        <v>4</v>
      </c>
      <c r="C12" s="7" t="s">
        <v>119</v>
      </c>
      <c r="D12" s="7" t="s">
        <v>120</v>
      </c>
      <c r="E12" s="7" t="s">
        <v>232</v>
      </c>
      <c r="F12" s="14">
        <v>38502</v>
      </c>
      <c r="G12" s="7">
        <v>4</v>
      </c>
      <c r="H12" s="7">
        <v>16</v>
      </c>
      <c r="I12" s="7">
        <v>6</v>
      </c>
      <c r="J12" s="7">
        <v>16</v>
      </c>
      <c r="K12" s="7">
        <v>10</v>
      </c>
      <c r="L12" s="7">
        <v>12</v>
      </c>
      <c r="M12" s="7">
        <v>2</v>
      </c>
      <c r="N12" s="7">
        <v>2</v>
      </c>
      <c r="O12" s="7">
        <v>7</v>
      </c>
      <c r="P12" s="7">
        <v>12</v>
      </c>
      <c r="Q12" s="7">
        <f t="shared" si="0"/>
        <v>83</v>
      </c>
      <c r="R12" s="7" t="s">
        <v>266</v>
      </c>
      <c r="S12" s="7" t="s">
        <v>211</v>
      </c>
    </row>
    <row r="13" spans="1:19" ht="15.75">
      <c r="A13" s="12" t="s">
        <v>46</v>
      </c>
      <c r="B13" s="7">
        <v>7</v>
      </c>
      <c r="C13" s="7" t="s">
        <v>125</v>
      </c>
      <c r="D13" s="7" t="s">
        <v>126</v>
      </c>
      <c r="E13" s="7" t="s">
        <v>242</v>
      </c>
      <c r="F13" s="14">
        <v>38468</v>
      </c>
      <c r="G13" s="7">
        <v>10</v>
      </c>
      <c r="H13" s="7">
        <v>18</v>
      </c>
      <c r="I13" s="7">
        <v>2</v>
      </c>
      <c r="J13" s="7">
        <v>12</v>
      </c>
      <c r="K13" s="7">
        <v>2</v>
      </c>
      <c r="L13" s="7">
        <v>9</v>
      </c>
      <c r="M13" s="7">
        <v>0</v>
      </c>
      <c r="N13" s="7">
        <v>6</v>
      </c>
      <c r="O13" s="7">
        <v>5</v>
      </c>
      <c r="P13" s="7">
        <v>28</v>
      </c>
      <c r="Q13" s="7">
        <f t="shared" si="0"/>
        <v>82</v>
      </c>
      <c r="R13" s="7"/>
      <c r="S13" s="7" t="s">
        <v>241</v>
      </c>
    </row>
    <row r="14" spans="1:19" ht="15.75">
      <c r="A14" s="11" t="s">
        <v>114</v>
      </c>
      <c r="B14" s="7">
        <v>17</v>
      </c>
      <c r="C14" s="7" t="s">
        <v>142</v>
      </c>
      <c r="D14" s="7" t="s">
        <v>81</v>
      </c>
      <c r="E14" s="7" t="s">
        <v>245</v>
      </c>
      <c r="F14" s="14">
        <v>38511</v>
      </c>
      <c r="G14" s="7">
        <v>10</v>
      </c>
      <c r="H14" s="7">
        <v>14</v>
      </c>
      <c r="I14" s="7">
        <v>6</v>
      </c>
      <c r="J14" s="7">
        <v>8</v>
      </c>
      <c r="K14" s="7">
        <v>12</v>
      </c>
      <c r="L14" s="7">
        <v>7</v>
      </c>
      <c r="M14" s="7">
        <v>2</v>
      </c>
      <c r="N14" s="7">
        <v>2</v>
      </c>
      <c r="O14" s="7">
        <v>4</v>
      </c>
      <c r="P14" s="7">
        <v>26</v>
      </c>
      <c r="Q14" s="7">
        <f t="shared" si="0"/>
        <v>81</v>
      </c>
      <c r="R14" s="7"/>
      <c r="S14" s="7" t="s">
        <v>204</v>
      </c>
    </row>
    <row r="15" spans="1:19" ht="15.75">
      <c r="A15" s="12" t="s">
        <v>113</v>
      </c>
      <c r="B15" s="8">
        <v>16</v>
      </c>
      <c r="C15" s="7" t="s">
        <v>140</v>
      </c>
      <c r="D15" s="7" t="s">
        <v>141</v>
      </c>
      <c r="E15" s="7" t="s">
        <v>212</v>
      </c>
      <c r="F15" s="14">
        <v>38519</v>
      </c>
      <c r="G15" s="7">
        <v>10</v>
      </c>
      <c r="H15" s="7">
        <v>16</v>
      </c>
      <c r="I15" s="7">
        <v>4</v>
      </c>
      <c r="J15" s="7">
        <v>18</v>
      </c>
      <c r="K15" s="7">
        <v>8</v>
      </c>
      <c r="L15" s="7">
        <v>8</v>
      </c>
      <c r="M15" s="7">
        <v>6</v>
      </c>
      <c r="N15" s="7">
        <v>3</v>
      </c>
      <c r="O15" s="7">
        <v>7</v>
      </c>
      <c r="P15" s="7">
        <v>10</v>
      </c>
      <c r="Q15" s="7">
        <f t="shared" si="0"/>
        <v>80</v>
      </c>
      <c r="R15" s="7"/>
      <c r="S15" s="7" t="s">
        <v>241</v>
      </c>
    </row>
    <row r="16" spans="1:19" ht="15.75">
      <c r="A16" s="12" t="s">
        <v>112</v>
      </c>
      <c r="B16" s="7">
        <v>15</v>
      </c>
      <c r="C16" s="7" t="s">
        <v>138</v>
      </c>
      <c r="D16" s="7" t="s">
        <v>139</v>
      </c>
      <c r="E16" s="7" t="s">
        <v>244</v>
      </c>
      <c r="F16" s="14">
        <v>38478</v>
      </c>
      <c r="G16" s="7">
        <v>10</v>
      </c>
      <c r="H16" s="7">
        <v>12</v>
      </c>
      <c r="I16" s="7">
        <v>2</v>
      </c>
      <c r="J16" s="7">
        <v>18</v>
      </c>
      <c r="K16" s="7">
        <v>2</v>
      </c>
      <c r="L16" s="7">
        <v>5</v>
      </c>
      <c r="M16" s="7">
        <v>6</v>
      </c>
      <c r="N16" s="7">
        <v>3</v>
      </c>
      <c r="O16" s="7">
        <v>5</v>
      </c>
      <c r="P16" s="7">
        <v>26</v>
      </c>
      <c r="Q16" s="7">
        <f t="shared" si="0"/>
        <v>79</v>
      </c>
      <c r="R16" s="7"/>
      <c r="S16" s="7" t="s">
        <v>241</v>
      </c>
    </row>
    <row r="17" spans="1:19" ht="15.75">
      <c r="A17" s="11" t="s">
        <v>44</v>
      </c>
      <c r="B17" s="7">
        <v>5</v>
      </c>
      <c r="C17" s="7" t="s">
        <v>121</v>
      </c>
      <c r="D17" s="7" t="s">
        <v>122</v>
      </c>
      <c r="E17" s="7" t="s">
        <v>229</v>
      </c>
      <c r="F17" s="14">
        <v>38544</v>
      </c>
      <c r="G17" s="7">
        <v>2</v>
      </c>
      <c r="H17" s="7">
        <v>16</v>
      </c>
      <c r="I17" s="7">
        <v>6</v>
      </c>
      <c r="J17" s="7">
        <v>14</v>
      </c>
      <c r="K17" s="7">
        <v>8</v>
      </c>
      <c r="L17" s="7">
        <v>6</v>
      </c>
      <c r="M17" s="7">
        <v>2</v>
      </c>
      <c r="N17" s="7">
        <v>1</v>
      </c>
      <c r="O17" s="7">
        <v>3</v>
      </c>
      <c r="P17" s="7">
        <v>0</v>
      </c>
      <c r="Q17" s="7">
        <f t="shared" si="0"/>
        <v>56</v>
      </c>
      <c r="R17" s="7"/>
      <c r="S17" s="7" t="s">
        <v>228</v>
      </c>
    </row>
    <row r="18" spans="1:19" ht="15.75">
      <c r="A18" s="11" t="s">
        <v>52</v>
      </c>
      <c r="B18" s="7">
        <v>13</v>
      </c>
      <c r="C18" s="7" t="s">
        <v>136</v>
      </c>
      <c r="D18" s="7" t="s">
        <v>111</v>
      </c>
      <c r="E18" s="7" t="s">
        <v>238</v>
      </c>
      <c r="F18" s="14">
        <v>38468</v>
      </c>
      <c r="G18" s="7">
        <v>10</v>
      </c>
      <c r="H18" s="7">
        <v>20</v>
      </c>
      <c r="I18" s="7">
        <v>2</v>
      </c>
      <c r="J18" s="7">
        <v>12</v>
      </c>
      <c r="K18" s="7">
        <v>4</v>
      </c>
      <c r="L18" s="7">
        <v>9</v>
      </c>
      <c r="M18" s="7">
        <v>4</v>
      </c>
      <c r="N18" s="7">
        <v>1</v>
      </c>
      <c r="O18" s="7">
        <v>4</v>
      </c>
      <c r="P18" s="7">
        <v>0</v>
      </c>
      <c r="Q18" s="7">
        <f t="shared" si="0"/>
        <v>56</v>
      </c>
      <c r="R18" s="7"/>
      <c r="S18" s="7" t="s">
        <v>241</v>
      </c>
    </row>
    <row r="19" spans="1:19" ht="15.75">
      <c r="A19" s="11" t="s">
        <v>27</v>
      </c>
      <c r="B19" s="7">
        <v>1</v>
      </c>
      <c r="C19" s="7" t="s">
        <v>115</v>
      </c>
      <c r="D19" s="7" t="s">
        <v>77</v>
      </c>
      <c r="E19" s="7" t="s">
        <v>240</v>
      </c>
      <c r="F19" s="14">
        <v>38408</v>
      </c>
      <c r="G19" s="7">
        <v>10</v>
      </c>
      <c r="H19" s="7">
        <v>16</v>
      </c>
      <c r="I19" s="7">
        <v>2</v>
      </c>
      <c r="J19" s="7">
        <v>12</v>
      </c>
      <c r="K19" s="7">
        <v>8</v>
      </c>
      <c r="L19" s="7">
        <v>6</v>
      </c>
      <c r="M19" s="7">
        <v>2</v>
      </c>
      <c r="N19" s="7">
        <v>2</v>
      </c>
      <c r="O19" s="7">
        <v>2</v>
      </c>
      <c r="P19" s="7">
        <v>0</v>
      </c>
      <c r="Q19" s="7">
        <f t="shared" si="0"/>
        <v>50</v>
      </c>
      <c r="R19" s="7"/>
      <c r="S19" s="7" t="s">
        <v>241</v>
      </c>
    </row>
    <row r="20" spans="1:19" ht="15.75">
      <c r="A20" s="12" t="s">
        <v>29</v>
      </c>
      <c r="B20" s="7">
        <v>3</v>
      </c>
      <c r="C20" s="7" t="s">
        <v>118</v>
      </c>
      <c r="D20" s="7" t="s">
        <v>111</v>
      </c>
      <c r="E20" s="7" t="s">
        <v>207</v>
      </c>
      <c r="F20" s="14">
        <v>38568</v>
      </c>
      <c r="G20" s="7">
        <v>2</v>
      </c>
      <c r="H20" s="7">
        <v>12</v>
      </c>
      <c r="I20" s="7">
        <v>4</v>
      </c>
      <c r="J20" s="7">
        <v>14</v>
      </c>
      <c r="K20" s="7">
        <v>0</v>
      </c>
      <c r="L20" s="7">
        <v>8</v>
      </c>
      <c r="M20" s="7">
        <v>0</v>
      </c>
      <c r="N20" s="7">
        <v>2</v>
      </c>
      <c r="O20" s="7">
        <v>5</v>
      </c>
      <c r="P20" s="7">
        <v>0</v>
      </c>
      <c r="Q20" s="7">
        <f t="shared" si="0"/>
        <v>45</v>
      </c>
      <c r="R20" s="7"/>
      <c r="S20" s="7" t="s">
        <v>228</v>
      </c>
    </row>
    <row r="21" spans="1:19" ht="15.75">
      <c r="A21" s="11" t="s">
        <v>28</v>
      </c>
      <c r="B21" s="8">
        <v>2</v>
      </c>
      <c r="C21" s="7" t="s">
        <v>116</v>
      </c>
      <c r="D21" s="7" t="s">
        <v>117</v>
      </c>
      <c r="E21" s="7" t="s">
        <v>227</v>
      </c>
      <c r="F21" s="14">
        <v>38384</v>
      </c>
      <c r="G21" s="7">
        <v>2</v>
      </c>
      <c r="H21" s="7">
        <v>16</v>
      </c>
      <c r="I21" s="7">
        <v>4</v>
      </c>
      <c r="J21" s="7">
        <v>10</v>
      </c>
      <c r="K21" s="7">
        <v>4</v>
      </c>
      <c r="L21" s="7">
        <v>6</v>
      </c>
      <c r="M21" s="7">
        <v>0</v>
      </c>
      <c r="N21" s="7">
        <v>1</v>
      </c>
      <c r="O21" s="7">
        <v>3</v>
      </c>
      <c r="P21" s="7">
        <v>0</v>
      </c>
      <c r="Q21" s="7">
        <f t="shared" si="0"/>
        <v>44</v>
      </c>
      <c r="R21" s="7"/>
      <c r="S21" s="7" t="s">
        <v>228</v>
      </c>
    </row>
    <row r="22" spans="1:19" ht="15.75">
      <c r="A22" s="12" t="s">
        <v>51</v>
      </c>
      <c r="B22" s="8">
        <v>12</v>
      </c>
      <c r="C22" s="7" t="s">
        <v>233</v>
      </c>
      <c r="D22" s="7" t="s">
        <v>135</v>
      </c>
      <c r="E22" s="7" t="s">
        <v>234</v>
      </c>
      <c r="F22" s="14">
        <v>38383</v>
      </c>
      <c r="G22" s="7">
        <v>4</v>
      </c>
      <c r="H22" s="7">
        <v>16</v>
      </c>
      <c r="I22" s="7">
        <v>0</v>
      </c>
      <c r="J22" s="7">
        <v>12</v>
      </c>
      <c r="K22" s="7">
        <v>2</v>
      </c>
      <c r="L22" s="7">
        <v>8</v>
      </c>
      <c r="M22" s="7">
        <v>0</v>
      </c>
      <c r="N22" s="7">
        <v>1</v>
      </c>
      <c r="O22" s="7">
        <v>2</v>
      </c>
      <c r="P22" s="7">
        <v>0</v>
      </c>
      <c r="Q22" s="7">
        <f t="shared" si="0"/>
        <v>41</v>
      </c>
      <c r="R22" s="7"/>
      <c r="S22" s="7" t="s">
        <v>211</v>
      </c>
    </row>
    <row r="23" spans="1:19" ht="15.75">
      <c r="A23" s="11" t="s">
        <v>49</v>
      </c>
      <c r="B23" s="8">
        <v>10</v>
      </c>
      <c r="C23" s="7" t="s">
        <v>131</v>
      </c>
      <c r="D23" s="7" t="s">
        <v>132</v>
      </c>
      <c r="E23" s="7" t="s">
        <v>231</v>
      </c>
      <c r="F23" s="14">
        <v>38551</v>
      </c>
      <c r="G23" s="7">
        <v>2</v>
      </c>
      <c r="H23" s="7">
        <v>10</v>
      </c>
      <c r="I23" s="7">
        <v>6</v>
      </c>
      <c r="J23" s="7">
        <v>8</v>
      </c>
      <c r="K23" s="7">
        <v>4</v>
      </c>
      <c r="L23" s="7">
        <v>3</v>
      </c>
      <c r="M23" s="7">
        <v>0</v>
      </c>
      <c r="N23" s="7">
        <v>2</v>
      </c>
      <c r="O23" s="7">
        <v>5</v>
      </c>
      <c r="P23" s="7">
        <v>0</v>
      </c>
      <c r="Q23" s="7">
        <f t="shared" si="0"/>
        <v>38</v>
      </c>
      <c r="R23" s="7"/>
      <c r="S23" s="7" t="s">
        <v>228</v>
      </c>
    </row>
    <row r="24" spans="1:19" ht="15.75">
      <c r="A24" s="11" t="s">
        <v>45</v>
      </c>
      <c r="B24" s="8">
        <v>6</v>
      </c>
      <c r="C24" s="7" t="s">
        <v>123</v>
      </c>
      <c r="D24" s="7" t="s">
        <v>124</v>
      </c>
      <c r="E24" s="7" t="s">
        <v>231</v>
      </c>
      <c r="F24" s="14">
        <v>38603</v>
      </c>
      <c r="G24" s="7">
        <v>4</v>
      </c>
      <c r="H24" s="7">
        <v>8</v>
      </c>
      <c r="I24" s="7">
        <v>4</v>
      </c>
      <c r="J24" s="7">
        <v>8</v>
      </c>
      <c r="K24" s="7">
        <v>0</v>
      </c>
      <c r="L24" s="7">
        <v>6</v>
      </c>
      <c r="M24" s="7">
        <v>0</v>
      </c>
      <c r="N24" s="7">
        <v>4</v>
      </c>
      <c r="O24" s="7">
        <v>5</v>
      </c>
      <c r="P24" s="7">
        <v>0</v>
      </c>
      <c r="Q24" s="7">
        <f t="shared" si="0"/>
        <v>35</v>
      </c>
      <c r="R24" s="7"/>
      <c r="S24" s="7" t="s">
        <v>211</v>
      </c>
    </row>
    <row r="25" spans="1:19" ht="15.75">
      <c r="A25" s="11" t="s">
        <v>48</v>
      </c>
      <c r="B25" s="7">
        <v>9</v>
      </c>
      <c r="C25" s="7" t="s">
        <v>129</v>
      </c>
      <c r="D25" s="7" t="s">
        <v>130</v>
      </c>
      <c r="E25" s="7" t="s">
        <v>230</v>
      </c>
      <c r="F25" s="14">
        <v>38515</v>
      </c>
      <c r="G25" s="7">
        <v>2</v>
      </c>
      <c r="H25" s="7">
        <v>10</v>
      </c>
      <c r="I25" s="7">
        <v>2</v>
      </c>
      <c r="J25" s="7">
        <v>8</v>
      </c>
      <c r="K25" s="7">
        <v>0</v>
      </c>
      <c r="L25" s="7">
        <v>4</v>
      </c>
      <c r="M25" s="7">
        <v>2</v>
      </c>
      <c r="N25" s="7">
        <v>1</v>
      </c>
      <c r="O25" s="7">
        <v>4</v>
      </c>
      <c r="P25" s="7">
        <v>0</v>
      </c>
      <c r="Q25" s="7">
        <f t="shared" si="0"/>
        <v>31</v>
      </c>
      <c r="R25" s="7"/>
      <c r="S25" s="7" t="s">
        <v>228</v>
      </c>
    </row>
    <row r="26" spans="1:19" ht="15.75">
      <c r="A26" s="10" t="s">
        <v>184</v>
      </c>
      <c r="B26" s="8">
        <v>18</v>
      </c>
      <c r="C26" s="7" t="s">
        <v>187</v>
      </c>
      <c r="D26" s="7" t="s">
        <v>235</v>
      </c>
      <c r="E26" s="7" t="s">
        <v>236</v>
      </c>
      <c r="F26" s="14">
        <v>38462</v>
      </c>
      <c r="G26" s="7">
        <v>7</v>
      </c>
      <c r="H26" s="7">
        <v>12</v>
      </c>
      <c r="I26" s="7">
        <v>2</v>
      </c>
      <c r="J26" s="7">
        <v>10</v>
      </c>
      <c r="K26" s="7">
        <v>2</v>
      </c>
      <c r="L26" s="7">
        <v>1</v>
      </c>
      <c r="M26" s="7">
        <v>0</v>
      </c>
      <c r="N26" s="7">
        <v>1</v>
      </c>
      <c r="O26" s="7">
        <v>2</v>
      </c>
      <c r="P26" s="7">
        <v>0</v>
      </c>
      <c r="Q26" s="7">
        <f t="shared" si="0"/>
        <v>30</v>
      </c>
      <c r="R26" s="7"/>
      <c r="S26" s="7" t="s">
        <v>219</v>
      </c>
    </row>
    <row r="27" spans="1:19" ht="15.75">
      <c r="A27" s="10" t="s">
        <v>186</v>
      </c>
      <c r="B27" s="8">
        <v>20</v>
      </c>
      <c r="C27" s="7" t="s">
        <v>189</v>
      </c>
      <c r="D27" s="7" t="s">
        <v>239</v>
      </c>
      <c r="E27" s="7" t="s">
        <v>212</v>
      </c>
      <c r="F27" s="14">
        <v>38600</v>
      </c>
      <c r="G27" s="7">
        <v>7</v>
      </c>
      <c r="H27" s="7">
        <v>10</v>
      </c>
      <c r="I27" s="7">
        <v>2</v>
      </c>
      <c r="J27" s="7">
        <v>8</v>
      </c>
      <c r="K27" s="7">
        <v>2</v>
      </c>
      <c r="L27" s="7">
        <v>5</v>
      </c>
      <c r="M27" s="7">
        <v>0</v>
      </c>
      <c r="N27" s="7">
        <v>1</v>
      </c>
      <c r="O27" s="7">
        <v>1</v>
      </c>
      <c r="P27" s="7">
        <v>0</v>
      </c>
      <c r="Q27" s="7">
        <f t="shared" si="0"/>
        <v>29</v>
      </c>
      <c r="R27" s="7"/>
      <c r="S27" s="7" t="s">
        <v>219</v>
      </c>
    </row>
    <row r="28" spans="1:19" ht="15.75">
      <c r="A28" s="10" t="s">
        <v>185</v>
      </c>
      <c r="B28" s="7">
        <v>19</v>
      </c>
      <c r="C28" s="7" t="s">
        <v>188</v>
      </c>
      <c r="D28" s="7" t="s">
        <v>237</v>
      </c>
      <c r="E28" s="7" t="s">
        <v>238</v>
      </c>
      <c r="F28" s="14">
        <v>38665</v>
      </c>
      <c r="G28" s="7">
        <v>7</v>
      </c>
      <c r="H28" s="7">
        <v>10</v>
      </c>
      <c r="I28" s="7">
        <v>2</v>
      </c>
      <c r="J28" s="7">
        <v>12</v>
      </c>
      <c r="K28" s="7">
        <v>0</v>
      </c>
      <c r="L28" s="7">
        <v>0</v>
      </c>
      <c r="M28" s="7">
        <v>0</v>
      </c>
      <c r="N28" s="7">
        <v>1</v>
      </c>
      <c r="O28" s="7">
        <v>1</v>
      </c>
      <c r="P28" s="7">
        <v>0</v>
      </c>
      <c r="Q28" s="7">
        <f t="shared" si="0"/>
        <v>26</v>
      </c>
      <c r="R28" s="7"/>
      <c r="S28" s="7" t="s">
        <v>219</v>
      </c>
    </row>
    <row r="29" spans="1:19" ht="15.75">
      <c r="A29" s="11" t="s">
        <v>53</v>
      </c>
      <c r="B29" s="8">
        <v>14</v>
      </c>
      <c r="C29" s="7" t="s">
        <v>137</v>
      </c>
      <c r="D29" s="7" t="s">
        <v>130</v>
      </c>
      <c r="E29" s="7" t="s">
        <v>230</v>
      </c>
      <c r="F29" s="14">
        <v>38423</v>
      </c>
      <c r="G29" s="7">
        <v>4</v>
      </c>
      <c r="H29" s="7">
        <v>8</v>
      </c>
      <c r="I29" s="7">
        <v>2</v>
      </c>
      <c r="J29" s="7">
        <v>4</v>
      </c>
      <c r="K29" s="7">
        <v>6</v>
      </c>
      <c r="L29" s="7">
        <v>0</v>
      </c>
      <c r="M29" s="7">
        <v>0</v>
      </c>
      <c r="N29" s="7">
        <v>0</v>
      </c>
      <c r="O29" s="7">
        <v>4</v>
      </c>
      <c r="P29" s="7">
        <v>0</v>
      </c>
      <c r="Q29" s="7">
        <f t="shared" si="0"/>
        <v>24</v>
      </c>
      <c r="R29" s="7"/>
      <c r="S29" s="7" t="s">
        <v>211</v>
      </c>
    </row>
    <row r="31" spans="5:6" ht="12.75">
      <c r="E31" s="4" t="s">
        <v>4</v>
      </c>
      <c r="F31" s="4" t="s">
        <v>261</v>
      </c>
    </row>
    <row r="32" spans="5:6" ht="12.75">
      <c r="E32" s="4"/>
      <c r="F32" s="4"/>
    </row>
    <row r="33" spans="5:6" ht="12.75">
      <c r="E33" s="4" t="s">
        <v>5</v>
      </c>
      <c r="F33" s="15" t="s">
        <v>260</v>
      </c>
    </row>
    <row r="34" ht="12.75">
      <c r="F34" t="s">
        <v>264</v>
      </c>
    </row>
    <row r="35" ht="12.75">
      <c r="F35" t="s">
        <v>258</v>
      </c>
    </row>
    <row r="36" ht="12.75">
      <c r="F36" t="s">
        <v>259</v>
      </c>
    </row>
    <row r="37" ht="12.75">
      <c r="F37" t="s">
        <v>269</v>
      </c>
    </row>
    <row r="38" ht="12.75">
      <c r="F38" t="s">
        <v>267</v>
      </c>
    </row>
    <row r="39" ht="12.75">
      <c r="F39" t="s">
        <v>268</v>
      </c>
    </row>
  </sheetData>
  <sheetProtection/>
  <mergeCells count="13">
    <mergeCell ref="R5:R9"/>
    <mergeCell ref="S5:S9"/>
    <mergeCell ref="H7:P8"/>
    <mergeCell ref="A3:S3"/>
    <mergeCell ref="A5:A9"/>
    <mergeCell ref="B5:B9"/>
    <mergeCell ref="C5:C9"/>
    <mergeCell ref="D5:D9"/>
    <mergeCell ref="E5:E9"/>
    <mergeCell ref="F5:F9"/>
    <mergeCell ref="G5:G9"/>
    <mergeCell ref="H5:P6"/>
    <mergeCell ref="Q5:Q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tabSelected="1" zoomScale="70" zoomScaleNormal="70" zoomScalePageLayoutView="0" workbookViewId="0" topLeftCell="A1">
      <selection activeCell="R29" sqref="R29"/>
    </sheetView>
  </sheetViews>
  <sheetFormatPr defaultColWidth="9.00390625" defaultRowHeight="12.75"/>
  <cols>
    <col min="1" max="1" width="10.00390625" style="0" customWidth="1"/>
    <col min="2" max="2" width="5.125" style="0" customWidth="1"/>
    <col min="3" max="3" width="20.25390625" style="0" customWidth="1"/>
    <col min="4" max="4" width="21.25390625" style="0" customWidth="1"/>
    <col min="5" max="5" width="23.375" style="0" customWidth="1"/>
    <col min="6" max="6" width="18.375" style="0" customWidth="1"/>
    <col min="8" max="16" width="4.00390625" style="0" customWidth="1"/>
    <col min="17" max="17" width="12.875" style="0" customWidth="1"/>
    <col min="18" max="18" width="14.375" style="0" customWidth="1"/>
    <col min="19" max="19" width="34.125" style="0" customWidth="1"/>
  </cols>
  <sheetData>
    <row r="1" spans="1:6" ht="16.5">
      <c r="A1" s="5" t="s">
        <v>70</v>
      </c>
      <c r="B1" s="5"/>
      <c r="C1" s="5"/>
      <c r="D1" s="5"/>
      <c r="E1" s="5"/>
      <c r="F1" s="6"/>
    </row>
    <row r="2" spans="1:4" ht="15.75">
      <c r="A2" s="1"/>
      <c r="B2" s="1"/>
      <c r="C2" s="1"/>
      <c r="D2" s="1"/>
    </row>
    <row r="3" spans="1:19" ht="16.5">
      <c r="A3" s="19" t="s">
        <v>73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4" ht="15.75">
      <c r="A4" s="2"/>
      <c r="B4" s="2"/>
      <c r="C4" s="2"/>
      <c r="D4" s="2"/>
    </row>
    <row r="5" spans="1:19" ht="21.75" customHeight="1">
      <c r="A5" s="20" t="s">
        <v>3</v>
      </c>
      <c r="B5" s="21" t="s">
        <v>10</v>
      </c>
      <c r="C5" s="21" t="s">
        <v>6</v>
      </c>
      <c r="D5" s="21" t="s">
        <v>7</v>
      </c>
      <c r="E5" s="20" t="s">
        <v>8</v>
      </c>
      <c r="F5" s="21" t="s">
        <v>9</v>
      </c>
      <c r="G5" s="20" t="s">
        <v>0</v>
      </c>
      <c r="H5" s="24" t="s">
        <v>263</v>
      </c>
      <c r="I5" s="25"/>
      <c r="J5" s="25"/>
      <c r="K5" s="25"/>
      <c r="L5" s="25"/>
      <c r="M5" s="25"/>
      <c r="N5" s="25"/>
      <c r="O5" s="25"/>
      <c r="P5" s="25"/>
      <c r="Q5" s="20" t="s">
        <v>1</v>
      </c>
      <c r="R5" s="20" t="s">
        <v>12</v>
      </c>
      <c r="S5" s="20" t="s">
        <v>11</v>
      </c>
    </row>
    <row r="6" spans="1:19" ht="18.75" customHeight="1">
      <c r="A6" s="20"/>
      <c r="B6" s="22"/>
      <c r="C6" s="22"/>
      <c r="D6" s="22"/>
      <c r="E6" s="20"/>
      <c r="F6" s="22"/>
      <c r="G6" s="20"/>
      <c r="H6" s="26"/>
      <c r="I6" s="27"/>
      <c r="J6" s="27"/>
      <c r="K6" s="27"/>
      <c r="L6" s="27"/>
      <c r="M6" s="27"/>
      <c r="N6" s="27"/>
      <c r="O6" s="27"/>
      <c r="P6" s="27"/>
      <c r="Q6" s="20"/>
      <c r="R6" s="20"/>
      <c r="S6" s="20"/>
    </row>
    <row r="7" spans="1:19" ht="26.25" customHeight="1">
      <c r="A7" s="20"/>
      <c r="B7" s="22"/>
      <c r="C7" s="22"/>
      <c r="D7" s="22"/>
      <c r="E7" s="20"/>
      <c r="F7" s="22"/>
      <c r="G7" s="20"/>
      <c r="H7" s="24" t="s">
        <v>2</v>
      </c>
      <c r="I7" s="25"/>
      <c r="J7" s="25"/>
      <c r="K7" s="25"/>
      <c r="L7" s="25"/>
      <c r="M7" s="25"/>
      <c r="N7" s="25"/>
      <c r="O7" s="25"/>
      <c r="P7" s="25"/>
      <c r="Q7" s="20"/>
      <c r="R7" s="20"/>
      <c r="S7" s="20"/>
    </row>
    <row r="8" spans="1:19" ht="16.5" customHeight="1">
      <c r="A8" s="20"/>
      <c r="B8" s="22"/>
      <c r="C8" s="22"/>
      <c r="D8" s="22"/>
      <c r="E8" s="20"/>
      <c r="F8" s="22"/>
      <c r="G8" s="20"/>
      <c r="H8" s="26"/>
      <c r="I8" s="27"/>
      <c r="J8" s="27"/>
      <c r="K8" s="27"/>
      <c r="L8" s="27"/>
      <c r="M8" s="27"/>
      <c r="N8" s="27"/>
      <c r="O8" s="27"/>
      <c r="P8" s="27"/>
      <c r="Q8" s="20"/>
      <c r="R8" s="20"/>
      <c r="S8" s="20"/>
    </row>
    <row r="9" spans="1:19" ht="18.75">
      <c r="A9" s="20"/>
      <c r="B9" s="23"/>
      <c r="C9" s="23"/>
      <c r="D9" s="23"/>
      <c r="E9" s="20"/>
      <c r="F9" s="23"/>
      <c r="G9" s="20"/>
      <c r="H9" s="3">
        <v>1</v>
      </c>
      <c r="I9" s="3">
        <v>2</v>
      </c>
      <c r="J9" s="3">
        <v>3</v>
      </c>
      <c r="K9" s="3">
        <v>4</v>
      </c>
      <c r="L9" s="3">
        <v>5</v>
      </c>
      <c r="M9" s="3">
        <v>6</v>
      </c>
      <c r="N9" s="3">
        <v>7</v>
      </c>
      <c r="O9" s="3">
        <v>8</v>
      </c>
      <c r="P9" s="3">
        <v>9</v>
      </c>
      <c r="Q9" s="20"/>
      <c r="R9" s="20"/>
      <c r="S9" s="20"/>
    </row>
    <row r="10" spans="1:19" ht="15.75">
      <c r="A10" s="9" t="s">
        <v>58</v>
      </c>
      <c r="B10" s="28">
        <v>10</v>
      </c>
      <c r="C10" s="17" t="s">
        <v>164</v>
      </c>
      <c r="D10" s="17" t="s">
        <v>165</v>
      </c>
      <c r="E10" s="7" t="s">
        <v>207</v>
      </c>
      <c r="F10" s="18">
        <v>38244</v>
      </c>
      <c r="G10" s="7">
        <v>10</v>
      </c>
      <c r="H10" s="7">
        <v>20</v>
      </c>
      <c r="I10" s="7">
        <v>10</v>
      </c>
      <c r="J10" s="7">
        <v>16</v>
      </c>
      <c r="K10" s="7">
        <v>8</v>
      </c>
      <c r="L10" s="7">
        <v>13</v>
      </c>
      <c r="M10" s="7">
        <v>10</v>
      </c>
      <c r="N10" s="7">
        <v>4</v>
      </c>
      <c r="O10" s="7">
        <v>8</v>
      </c>
      <c r="P10" s="7">
        <v>30</v>
      </c>
      <c r="Q10" s="7">
        <f>SUM(H10:P10)</f>
        <v>119</v>
      </c>
      <c r="R10" s="7" t="s">
        <v>265</v>
      </c>
      <c r="S10" s="7" t="s">
        <v>223</v>
      </c>
    </row>
    <row r="11" spans="1:19" ht="15.75">
      <c r="A11" s="9" t="s">
        <v>31</v>
      </c>
      <c r="B11" s="7">
        <v>1</v>
      </c>
      <c r="C11" s="7" t="s">
        <v>143</v>
      </c>
      <c r="D11" s="7" t="s">
        <v>144</v>
      </c>
      <c r="E11" s="7" t="s">
        <v>203</v>
      </c>
      <c r="F11" s="14">
        <v>38005</v>
      </c>
      <c r="G11" s="7">
        <v>10</v>
      </c>
      <c r="H11" s="7">
        <v>20</v>
      </c>
      <c r="I11" s="7">
        <v>6</v>
      </c>
      <c r="J11" s="7">
        <v>18</v>
      </c>
      <c r="K11" s="7">
        <v>12</v>
      </c>
      <c r="L11" s="7">
        <v>10</v>
      </c>
      <c r="M11" s="7">
        <v>6</v>
      </c>
      <c r="N11" s="7">
        <v>4</v>
      </c>
      <c r="O11" s="7">
        <v>5</v>
      </c>
      <c r="P11" s="7">
        <v>30</v>
      </c>
      <c r="Q11" s="7">
        <f>SUM(H11:P11)</f>
        <v>111</v>
      </c>
      <c r="R11" s="7" t="s">
        <v>266</v>
      </c>
      <c r="S11" s="7" t="s">
        <v>223</v>
      </c>
    </row>
    <row r="12" spans="1:19" ht="15.75">
      <c r="A12" s="9" t="s">
        <v>32</v>
      </c>
      <c r="B12" s="8">
        <v>2</v>
      </c>
      <c r="C12" s="7" t="s">
        <v>145</v>
      </c>
      <c r="D12" s="7" t="s">
        <v>146</v>
      </c>
      <c r="E12" s="7" t="s">
        <v>203</v>
      </c>
      <c r="F12" s="14">
        <v>38197</v>
      </c>
      <c r="G12" s="7">
        <v>10</v>
      </c>
      <c r="H12" s="7">
        <v>16</v>
      </c>
      <c r="I12" s="7">
        <v>6</v>
      </c>
      <c r="J12" s="7">
        <v>18</v>
      </c>
      <c r="K12" s="7">
        <v>8</v>
      </c>
      <c r="L12" s="7">
        <v>10</v>
      </c>
      <c r="M12" s="7">
        <v>10</v>
      </c>
      <c r="N12" s="7">
        <v>5</v>
      </c>
      <c r="O12" s="7">
        <v>9</v>
      </c>
      <c r="P12" s="7">
        <v>24</v>
      </c>
      <c r="Q12" s="7">
        <f>SUM(H12:P12)</f>
        <v>106</v>
      </c>
      <c r="R12" s="7" t="s">
        <v>266</v>
      </c>
      <c r="S12" s="7" t="s">
        <v>223</v>
      </c>
    </row>
    <row r="13" spans="1:19" ht="15.75">
      <c r="A13" s="9" t="s">
        <v>35</v>
      </c>
      <c r="B13" s="7">
        <v>5</v>
      </c>
      <c r="C13" s="7" t="s">
        <v>151</v>
      </c>
      <c r="D13" s="7" t="s">
        <v>111</v>
      </c>
      <c r="E13" s="7" t="s">
        <v>152</v>
      </c>
      <c r="F13" s="14">
        <v>38339</v>
      </c>
      <c r="G13" s="7">
        <v>5</v>
      </c>
      <c r="H13" s="7">
        <v>20</v>
      </c>
      <c r="I13" s="7">
        <v>6</v>
      </c>
      <c r="J13" s="7">
        <v>16</v>
      </c>
      <c r="K13" s="7">
        <v>12</v>
      </c>
      <c r="L13" s="7">
        <v>10</v>
      </c>
      <c r="M13" s="7">
        <v>2</v>
      </c>
      <c r="N13" s="7">
        <v>4</v>
      </c>
      <c r="O13" s="7">
        <v>3</v>
      </c>
      <c r="P13" s="7">
        <v>30</v>
      </c>
      <c r="Q13" s="7">
        <f>SUM(H13:P13)</f>
        <v>103</v>
      </c>
      <c r="R13" s="7"/>
      <c r="S13" s="7" t="s">
        <v>248</v>
      </c>
    </row>
    <row r="14" spans="1:19" ht="15.75">
      <c r="A14" s="9" t="s">
        <v>57</v>
      </c>
      <c r="B14" s="7">
        <v>9</v>
      </c>
      <c r="C14" s="7" t="s">
        <v>161</v>
      </c>
      <c r="D14" s="7" t="s">
        <v>162</v>
      </c>
      <c r="E14" s="7" t="s">
        <v>163</v>
      </c>
      <c r="F14" s="14">
        <v>38215</v>
      </c>
      <c r="G14" s="7">
        <v>5</v>
      </c>
      <c r="H14" s="7">
        <v>20</v>
      </c>
      <c r="I14" s="7">
        <v>8</v>
      </c>
      <c r="J14" s="7">
        <v>18</v>
      </c>
      <c r="K14" s="7">
        <v>8</v>
      </c>
      <c r="L14" s="7">
        <v>10</v>
      </c>
      <c r="M14" s="7">
        <v>4</v>
      </c>
      <c r="N14" s="7">
        <v>4</v>
      </c>
      <c r="O14" s="7">
        <v>2</v>
      </c>
      <c r="P14" s="7">
        <v>0</v>
      </c>
      <c r="Q14" s="7">
        <f>SUM(H14:P14)</f>
        <v>74</v>
      </c>
      <c r="R14" s="7"/>
      <c r="S14" s="7" t="s">
        <v>248</v>
      </c>
    </row>
    <row r="15" spans="1:19" ht="15.75">
      <c r="A15" s="9" t="s">
        <v>54</v>
      </c>
      <c r="B15" s="8">
        <v>6</v>
      </c>
      <c r="C15" s="7" t="s">
        <v>153</v>
      </c>
      <c r="D15" s="7" t="s">
        <v>154</v>
      </c>
      <c r="E15" s="7" t="s">
        <v>155</v>
      </c>
      <c r="F15" s="14">
        <v>38135</v>
      </c>
      <c r="G15" s="7">
        <v>5</v>
      </c>
      <c r="H15" s="7">
        <v>18</v>
      </c>
      <c r="I15" s="7">
        <v>6</v>
      </c>
      <c r="J15" s="7">
        <v>18</v>
      </c>
      <c r="K15" s="7">
        <v>2</v>
      </c>
      <c r="L15" s="7">
        <v>3</v>
      </c>
      <c r="M15" s="7">
        <v>0</v>
      </c>
      <c r="N15" s="7">
        <v>2</v>
      </c>
      <c r="O15" s="7">
        <v>2</v>
      </c>
      <c r="P15" s="7">
        <v>22</v>
      </c>
      <c r="Q15" s="7">
        <f>SUM(H15:P15)</f>
        <v>73</v>
      </c>
      <c r="R15" s="7"/>
      <c r="S15" s="7" t="s">
        <v>196</v>
      </c>
    </row>
    <row r="16" spans="1:19" ht="15.75">
      <c r="A16" s="9" t="s">
        <v>33</v>
      </c>
      <c r="B16" s="7">
        <v>3</v>
      </c>
      <c r="C16" s="7" t="s">
        <v>147</v>
      </c>
      <c r="D16" s="7" t="s">
        <v>122</v>
      </c>
      <c r="E16" s="7" t="s">
        <v>246</v>
      </c>
      <c r="F16" s="14">
        <v>38411</v>
      </c>
      <c r="G16" s="7">
        <v>4</v>
      </c>
      <c r="H16" s="7">
        <v>20</v>
      </c>
      <c r="I16" s="7">
        <v>6</v>
      </c>
      <c r="J16" s="7">
        <v>16</v>
      </c>
      <c r="K16" s="7">
        <v>6</v>
      </c>
      <c r="L16" s="7">
        <v>9</v>
      </c>
      <c r="M16" s="7">
        <v>4</v>
      </c>
      <c r="N16" s="7">
        <v>4</v>
      </c>
      <c r="O16" s="7">
        <v>7</v>
      </c>
      <c r="P16" s="7">
        <v>0</v>
      </c>
      <c r="Q16" s="7">
        <f>SUM(H16:P16)</f>
        <v>72</v>
      </c>
      <c r="R16" s="7"/>
      <c r="S16" s="7" t="s">
        <v>211</v>
      </c>
    </row>
    <row r="17" spans="1:19" ht="15.75">
      <c r="A17" s="9" t="s">
        <v>34</v>
      </c>
      <c r="B17" s="8">
        <v>4</v>
      </c>
      <c r="C17" s="7" t="s">
        <v>148</v>
      </c>
      <c r="D17" s="7" t="s">
        <v>149</v>
      </c>
      <c r="E17" s="7" t="s">
        <v>150</v>
      </c>
      <c r="F17" s="14">
        <v>37972</v>
      </c>
      <c r="G17" s="7">
        <v>5</v>
      </c>
      <c r="H17" s="7">
        <v>18</v>
      </c>
      <c r="I17" s="7">
        <v>6</v>
      </c>
      <c r="J17" s="7">
        <v>14</v>
      </c>
      <c r="K17" s="7">
        <v>0</v>
      </c>
      <c r="L17" s="7">
        <v>3</v>
      </c>
      <c r="M17" s="7">
        <v>0</v>
      </c>
      <c r="N17" s="7">
        <v>3</v>
      </c>
      <c r="O17" s="7">
        <v>0</v>
      </c>
      <c r="P17" s="7">
        <v>26</v>
      </c>
      <c r="Q17" s="7">
        <f>SUM(H17:P17)</f>
        <v>70</v>
      </c>
      <c r="R17" s="7"/>
      <c r="S17" s="7" t="s">
        <v>196</v>
      </c>
    </row>
    <row r="18" spans="1:19" ht="15.75">
      <c r="A18" s="9" t="s">
        <v>55</v>
      </c>
      <c r="B18" s="7">
        <v>7</v>
      </c>
      <c r="C18" s="7" t="s">
        <v>156</v>
      </c>
      <c r="D18" s="7" t="s">
        <v>157</v>
      </c>
      <c r="E18" s="7" t="s">
        <v>158</v>
      </c>
      <c r="F18" s="14">
        <v>38329</v>
      </c>
      <c r="G18" s="7">
        <v>5</v>
      </c>
      <c r="H18" s="7">
        <v>20</v>
      </c>
      <c r="I18" s="7">
        <v>4</v>
      </c>
      <c r="J18" s="7">
        <v>16</v>
      </c>
      <c r="K18" s="7">
        <v>10</v>
      </c>
      <c r="L18" s="7">
        <v>8</v>
      </c>
      <c r="M18" s="7">
        <v>4</v>
      </c>
      <c r="N18" s="7">
        <v>0</v>
      </c>
      <c r="O18" s="7">
        <v>8</v>
      </c>
      <c r="P18" s="7">
        <v>0</v>
      </c>
      <c r="Q18" s="7">
        <f>SUM(H18:P18)</f>
        <v>70</v>
      </c>
      <c r="R18" s="7"/>
      <c r="S18" s="7" t="s">
        <v>196</v>
      </c>
    </row>
    <row r="19" spans="1:19" ht="15.75">
      <c r="A19" s="9" t="s">
        <v>59</v>
      </c>
      <c r="B19" s="7">
        <v>11</v>
      </c>
      <c r="C19" s="7" t="s">
        <v>166</v>
      </c>
      <c r="D19" s="7" t="s">
        <v>81</v>
      </c>
      <c r="E19" s="7" t="s">
        <v>203</v>
      </c>
      <c r="F19" s="14">
        <v>38110</v>
      </c>
      <c r="G19" s="7">
        <v>10</v>
      </c>
      <c r="H19" s="7">
        <v>12</v>
      </c>
      <c r="I19" s="7">
        <v>2</v>
      </c>
      <c r="J19" s="7">
        <v>10</v>
      </c>
      <c r="K19" s="7">
        <v>0</v>
      </c>
      <c r="L19" s="7">
        <v>4</v>
      </c>
      <c r="M19" s="7">
        <v>0</v>
      </c>
      <c r="N19" s="7">
        <v>1</v>
      </c>
      <c r="O19" s="7">
        <v>2</v>
      </c>
      <c r="P19" s="7">
        <v>0</v>
      </c>
      <c r="Q19" s="7">
        <f>SUM(H19:P19)</f>
        <v>31</v>
      </c>
      <c r="R19" s="7"/>
      <c r="S19" s="7" t="s">
        <v>223</v>
      </c>
    </row>
    <row r="20" spans="1:19" ht="15.75">
      <c r="A20" s="9" t="s">
        <v>56</v>
      </c>
      <c r="B20" s="8">
        <v>8</v>
      </c>
      <c r="C20" s="7" t="s">
        <v>159</v>
      </c>
      <c r="D20" s="7" t="s">
        <v>160</v>
      </c>
      <c r="E20" s="7" t="s">
        <v>247</v>
      </c>
      <c r="F20" s="14">
        <v>38146</v>
      </c>
      <c r="G20" s="7">
        <v>4</v>
      </c>
      <c r="H20" s="7">
        <v>8</v>
      </c>
      <c r="I20" s="7">
        <v>4</v>
      </c>
      <c r="J20" s="7">
        <v>14</v>
      </c>
      <c r="K20" s="7">
        <v>2</v>
      </c>
      <c r="L20" s="7">
        <v>0</v>
      </c>
      <c r="M20" s="7">
        <v>0</v>
      </c>
      <c r="N20" s="7">
        <v>1</v>
      </c>
      <c r="O20" s="7">
        <v>1</v>
      </c>
      <c r="P20" s="7">
        <v>0</v>
      </c>
      <c r="Q20" s="7">
        <f>SUM(H20:P20)</f>
        <v>30</v>
      </c>
      <c r="R20" s="7"/>
      <c r="S20" s="7" t="s">
        <v>211</v>
      </c>
    </row>
    <row r="21" spans="1:19" ht="15.75">
      <c r="A21" s="9" t="s">
        <v>60</v>
      </c>
      <c r="B21" s="8">
        <v>12</v>
      </c>
      <c r="C21" s="7" t="s">
        <v>183</v>
      </c>
      <c r="D21" s="7" t="s">
        <v>249</v>
      </c>
      <c r="E21" s="7" t="s">
        <v>250</v>
      </c>
      <c r="F21" s="14">
        <v>38134</v>
      </c>
      <c r="G21" s="7">
        <v>7</v>
      </c>
      <c r="H21" s="7">
        <v>4</v>
      </c>
      <c r="I21" s="7">
        <v>2</v>
      </c>
      <c r="J21" s="7">
        <v>12</v>
      </c>
      <c r="K21" s="7">
        <v>10</v>
      </c>
      <c r="L21" s="7">
        <v>0</v>
      </c>
      <c r="M21" s="7">
        <v>0</v>
      </c>
      <c r="N21" s="7">
        <v>1</v>
      </c>
      <c r="O21" s="7">
        <v>1</v>
      </c>
      <c r="P21" s="7">
        <v>0</v>
      </c>
      <c r="Q21" s="7">
        <f>SUM(H21:P21)</f>
        <v>30</v>
      </c>
      <c r="R21" s="7"/>
      <c r="S21" s="7" t="s">
        <v>251</v>
      </c>
    </row>
    <row r="22" spans="1:19" ht="15.75">
      <c r="A22" s="9" t="s">
        <v>61</v>
      </c>
      <c r="B22" s="7">
        <v>13</v>
      </c>
      <c r="C22" s="7" t="s">
        <v>191</v>
      </c>
      <c r="D22" s="7" t="s">
        <v>253</v>
      </c>
      <c r="E22" s="7" t="s">
        <v>252</v>
      </c>
      <c r="F22" s="14">
        <v>37945</v>
      </c>
      <c r="G22" s="7">
        <v>9</v>
      </c>
      <c r="H22" s="7">
        <v>10</v>
      </c>
      <c r="I22" s="7">
        <v>0</v>
      </c>
      <c r="J22" s="7">
        <v>10</v>
      </c>
      <c r="K22" s="7">
        <v>4</v>
      </c>
      <c r="L22" s="7">
        <v>0</v>
      </c>
      <c r="M22" s="7">
        <v>0</v>
      </c>
      <c r="N22" s="7">
        <v>0</v>
      </c>
      <c r="O22" s="7">
        <v>3</v>
      </c>
      <c r="P22" s="7">
        <v>0</v>
      </c>
      <c r="Q22" s="7">
        <f>SUM(H22:P22)</f>
        <v>27</v>
      </c>
      <c r="R22" s="7"/>
      <c r="S22" s="7" t="s">
        <v>254</v>
      </c>
    </row>
    <row r="23" spans="1:19" ht="18.75">
      <c r="A23" s="13"/>
      <c r="B23" s="13"/>
      <c r="C23" s="13"/>
      <c r="D23" s="13"/>
      <c r="E23" s="13"/>
      <c r="F23" s="13"/>
      <c r="G23" s="13"/>
      <c r="H23" s="3"/>
      <c r="I23" s="3"/>
      <c r="J23" s="3"/>
      <c r="K23" s="3"/>
      <c r="L23" s="3"/>
      <c r="M23" s="3"/>
      <c r="N23" s="3"/>
      <c r="O23" s="3"/>
      <c r="P23" s="3"/>
      <c r="Q23" s="13"/>
      <c r="R23" s="13"/>
      <c r="S23" s="13"/>
    </row>
    <row r="25" spans="5:6" ht="12.75">
      <c r="E25" s="4" t="s">
        <v>4</v>
      </c>
      <c r="F25" s="4" t="s">
        <v>261</v>
      </c>
    </row>
    <row r="26" spans="5:6" ht="12.75">
      <c r="E26" s="4"/>
      <c r="F26" s="4"/>
    </row>
    <row r="27" spans="5:6" ht="12.75">
      <c r="E27" s="4" t="s">
        <v>5</v>
      </c>
      <c r="F27" s="15" t="s">
        <v>260</v>
      </c>
    </row>
    <row r="28" ht="12.75">
      <c r="F28" t="s">
        <v>264</v>
      </c>
    </row>
    <row r="29" ht="12.75">
      <c r="F29" t="s">
        <v>258</v>
      </c>
    </row>
    <row r="30" ht="12.75">
      <c r="F30" t="s">
        <v>259</v>
      </c>
    </row>
    <row r="31" ht="12.75">
      <c r="F31" t="s">
        <v>269</v>
      </c>
    </row>
    <row r="32" ht="12.75">
      <c r="F32" t="s">
        <v>267</v>
      </c>
    </row>
    <row r="33" ht="12.75">
      <c r="F33" t="s">
        <v>268</v>
      </c>
    </row>
  </sheetData>
  <sheetProtection/>
  <mergeCells count="13">
    <mergeCell ref="R5:R9"/>
    <mergeCell ref="S5:S9"/>
    <mergeCell ref="H7:P8"/>
    <mergeCell ref="A3:S3"/>
    <mergeCell ref="A5:A9"/>
    <mergeCell ref="B5:B9"/>
    <mergeCell ref="C5:C9"/>
    <mergeCell ref="D5:D9"/>
    <mergeCell ref="E5:E9"/>
    <mergeCell ref="F5:F9"/>
    <mergeCell ref="G5:G9"/>
    <mergeCell ref="H5:P6"/>
    <mergeCell ref="Q5:Q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"/>
  <sheetViews>
    <sheetView zoomScale="70" zoomScaleNormal="70" zoomScalePageLayoutView="0" workbookViewId="0" topLeftCell="A1">
      <selection activeCell="S26" sqref="S26"/>
    </sheetView>
  </sheetViews>
  <sheetFormatPr defaultColWidth="9.00390625" defaultRowHeight="12.75"/>
  <cols>
    <col min="1" max="1" width="10.00390625" style="0" customWidth="1"/>
    <col min="2" max="2" width="5.125" style="0" customWidth="1"/>
    <col min="3" max="3" width="20.25390625" style="0" customWidth="1"/>
    <col min="4" max="4" width="21.25390625" style="0" customWidth="1"/>
    <col min="5" max="5" width="23.375" style="0" customWidth="1"/>
    <col min="6" max="6" width="18.375" style="0" customWidth="1"/>
    <col min="8" max="16" width="4.00390625" style="0" customWidth="1"/>
    <col min="17" max="17" width="12.875" style="0" customWidth="1"/>
    <col min="18" max="18" width="16.75390625" style="0" customWidth="1"/>
    <col min="19" max="19" width="33.875" style="0" customWidth="1"/>
  </cols>
  <sheetData>
    <row r="1" spans="1:6" ht="16.5">
      <c r="A1" s="5" t="s">
        <v>70</v>
      </c>
      <c r="B1" s="5"/>
      <c r="C1" s="5"/>
      <c r="D1" s="5"/>
      <c r="E1" s="5"/>
      <c r="F1" s="6"/>
    </row>
    <row r="2" spans="1:4" ht="15.75">
      <c r="A2" s="1"/>
      <c r="B2" s="1"/>
      <c r="C2" s="1"/>
      <c r="D2" s="1"/>
    </row>
    <row r="3" spans="1:19" ht="16.5">
      <c r="A3" s="19" t="s">
        <v>72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4" ht="15.75">
      <c r="A4" s="2"/>
      <c r="B4" s="2"/>
      <c r="C4" s="2"/>
      <c r="D4" s="2"/>
    </row>
    <row r="5" spans="1:19" ht="21.75" customHeight="1">
      <c r="A5" s="20" t="s">
        <v>3</v>
      </c>
      <c r="B5" s="21" t="s">
        <v>10</v>
      </c>
      <c r="C5" s="21" t="s">
        <v>6</v>
      </c>
      <c r="D5" s="21" t="s">
        <v>7</v>
      </c>
      <c r="E5" s="20" t="s">
        <v>8</v>
      </c>
      <c r="F5" s="21" t="s">
        <v>9</v>
      </c>
      <c r="G5" s="20" t="s">
        <v>0</v>
      </c>
      <c r="H5" s="24" t="s">
        <v>263</v>
      </c>
      <c r="I5" s="25"/>
      <c r="J5" s="25"/>
      <c r="K5" s="25"/>
      <c r="L5" s="25"/>
      <c r="M5" s="25"/>
      <c r="N5" s="25"/>
      <c r="O5" s="25"/>
      <c r="P5" s="25"/>
      <c r="Q5" s="20" t="s">
        <v>1</v>
      </c>
      <c r="R5" s="20" t="s">
        <v>12</v>
      </c>
      <c r="S5" s="20" t="s">
        <v>11</v>
      </c>
    </row>
    <row r="6" spans="1:19" ht="18.75" customHeight="1">
      <c r="A6" s="20"/>
      <c r="B6" s="22"/>
      <c r="C6" s="22"/>
      <c r="D6" s="22"/>
      <c r="E6" s="20"/>
      <c r="F6" s="22"/>
      <c r="G6" s="20"/>
      <c r="H6" s="26"/>
      <c r="I6" s="27"/>
      <c r="J6" s="27"/>
      <c r="K6" s="27"/>
      <c r="L6" s="27"/>
      <c r="M6" s="27"/>
      <c r="N6" s="27"/>
      <c r="O6" s="27"/>
      <c r="P6" s="27"/>
      <c r="Q6" s="20"/>
      <c r="R6" s="20"/>
      <c r="S6" s="20"/>
    </row>
    <row r="7" spans="1:19" ht="26.25" customHeight="1">
      <c r="A7" s="20"/>
      <c r="B7" s="22"/>
      <c r="C7" s="22"/>
      <c r="D7" s="22"/>
      <c r="E7" s="20"/>
      <c r="F7" s="22"/>
      <c r="G7" s="20"/>
      <c r="H7" s="24" t="s">
        <v>2</v>
      </c>
      <c r="I7" s="25"/>
      <c r="J7" s="25"/>
      <c r="K7" s="25"/>
      <c r="L7" s="25"/>
      <c r="M7" s="25"/>
      <c r="N7" s="25"/>
      <c r="O7" s="25"/>
      <c r="P7" s="25"/>
      <c r="Q7" s="20"/>
      <c r="R7" s="20"/>
      <c r="S7" s="20"/>
    </row>
    <row r="8" spans="1:19" ht="16.5" customHeight="1">
      <c r="A8" s="20"/>
      <c r="B8" s="22"/>
      <c r="C8" s="22"/>
      <c r="D8" s="22"/>
      <c r="E8" s="20"/>
      <c r="F8" s="22"/>
      <c r="G8" s="20"/>
      <c r="H8" s="26"/>
      <c r="I8" s="27"/>
      <c r="J8" s="27"/>
      <c r="K8" s="27"/>
      <c r="L8" s="27"/>
      <c r="M8" s="27"/>
      <c r="N8" s="27"/>
      <c r="O8" s="27"/>
      <c r="P8" s="27"/>
      <c r="Q8" s="20"/>
      <c r="R8" s="20"/>
      <c r="S8" s="20"/>
    </row>
    <row r="9" spans="1:19" ht="18.75">
      <c r="A9" s="20"/>
      <c r="B9" s="23"/>
      <c r="C9" s="23"/>
      <c r="D9" s="23"/>
      <c r="E9" s="20"/>
      <c r="F9" s="23"/>
      <c r="G9" s="20"/>
      <c r="H9" s="3">
        <v>1</v>
      </c>
      <c r="I9" s="3">
        <v>2</v>
      </c>
      <c r="J9" s="3">
        <v>3</v>
      </c>
      <c r="K9" s="3">
        <v>4</v>
      </c>
      <c r="L9" s="3">
        <v>5</v>
      </c>
      <c r="M9" s="3">
        <v>6</v>
      </c>
      <c r="N9" s="3">
        <v>7</v>
      </c>
      <c r="O9" s="3">
        <v>8</v>
      </c>
      <c r="P9" s="3">
        <v>9</v>
      </c>
      <c r="Q9" s="20"/>
      <c r="R9" s="20"/>
      <c r="S9" s="20"/>
    </row>
    <row r="10" spans="1:19" ht="15.75">
      <c r="A10" s="9" t="s">
        <v>62</v>
      </c>
      <c r="B10" s="28">
        <v>2</v>
      </c>
      <c r="C10" s="17" t="s">
        <v>169</v>
      </c>
      <c r="D10" s="17" t="s">
        <v>170</v>
      </c>
      <c r="E10" s="7" t="s">
        <v>171</v>
      </c>
      <c r="F10" s="18">
        <v>37726</v>
      </c>
      <c r="G10" s="7">
        <v>5</v>
      </c>
      <c r="H10" s="7">
        <v>18</v>
      </c>
      <c r="I10" s="7">
        <v>6</v>
      </c>
      <c r="J10" s="7">
        <v>18</v>
      </c>
      <c r="K10" s="7">
        <v>12</v>
      </c>
      <c r="L10" s="7">
        <v>8</v>
      </c>
      <c r="M10" s="7">
        <v>2</v>
      </c>
      <c r="N10" s="7">
        <v>3</v>
      </c>
      <c r="O10" s="7">
        <v>5</v>
      </c>
      <c r="P10" s="7">
        <v>28</v>
      </c>
      <c r="Q10" s="7">
        <f>SUM(H10:P10)</f>
        <v>100</v>
      </c>
      <c r="R10" s="7" t="s">
        <v>265</v>
      </c>
      <c r="S10" s="7" t="s">
        <v>248</v>
      </c>
    </row>
    <row r="11" spans="1:19" ht="15.75">
      <c r="A11" s="9" t="s">
        <v>66</v>
      </c>
      <c r="B11" s="8">
        <v>6</v>
      </c>
      <c r="C11" s="7" t="s">
        <v>175</v>
      </c>
      <c r="D11" s="7" t="s">
        <v>176</v>
      </c>
      <c r="E11" s="7" t="s">
        <v>257</v>
      </c>
      <c r="F11" s="14">
        <v>37896</v>
      </c>
      <c r="G11" s="7">
        <v>10</v>
      </c>
      <c r="H11" s="7">
        <v>20</v>
      </c>
      <c r="I11" s="7">
        <v>6</v>
      </c>
      <c r="J11" s="7">
        <v>12</v>
      </c>
      <c r="K11" s="7">
        <v>8</v>
      </c>
      <c r="L11" s="7">
        <v>9</v>
      </c>
      <c r="M11" s="7">
        <v>10</v>
      </c>
      <c r="N11" s="7">
        <v>2</v>
      </c>
      <c r="O11" s="7">
        <v>3</v>
      </c>
      <c r="P11" s="7">
        <v>24</v>
      </c>
      <c r="Q11" s="7">
        <f>SUM(H11:P11)</f>
        <v>94</v>
      </c>
      <c r="R11" s="7" t="s">
        <v>266</v>
      </c>
      <c r="S11" s="7" t="s">
        <v>204</v>
      </c>
    </row>
    <row r="12" spans="1:19" ht="15.75">
      <c r="A12" s="9" t="s">
        <v>63</v>
      </c>
      <c r="B12" s="7">
        <v>3</v>
      </c>
      <c r="C12" s="7" t="s">
        <v>172</v>
      </c>
      <c r="D12" s="7" t="s">
        <v>111</v>
      </c>
      <c r="E12" s="7" t="s">
        <v>224</v>
      </c>
      <c r="F12" s="14">
        <v>37683</v>
      </c>
      <c r="G12" s="7">
        <v>2</v>
      </c>
      <c r="H12" s="7">
        <v>16</v>
      </c>
      <c r="I12" s="7">
        <v>4</v>
      </c>
      <c r="J12" s="7">
        <v>10</v>
      </c>
      <c r="K12" s="7">
        <v>2</v>
      </c>
      <c r="L12" s="7">
        <v>4</v>
      </c>
      <c r="M12" s="7">
        <v>0</v>
      </c>
      <c r="N12" s="7">
        <v>4</v>
      </c>
      <c r="O12" s="7">
        <v>6</v>
      </c>
      <c r="P12" s="7">
        <v>16</v>
      </c>
      <c r="Q12" s="7">
        <f>SUM(H12:P12)</f>
        <v>62</v>
      </c>
      <c r="R12" s="7" t="s">
        <v>266</v>
      </c>
      <c r="S12" s="7" t="s">
        <v>228</v>
      </c>
    </row>
    <row r="13" spans="1:19" ht="15.75">
      <c r="A13" s="9" t="s">
        <v>64</v>
      </c>
      <c r="B13" s="8">
        <v>4</v>
      </c>
      <c r="C13" s="7" t="s">
        <v>256</v>
      </c>
      <c r="D13" s="7" t="s">
        <v>96</v>
      </c>
      <c r="E13" s="7" t="s">
        <v>180</v>
      </c>
      <c r="F13" s="14">
        <v>37764</v>
      </c>
      <c r="G13" s="7">
        <v>5</v>
      </c>
      <c r="H13" s="7">
        <v>18</v>
      </c>
      <c r="I13" s="7">
        <v>2</v>
      </c>
      <c r="J13" s="7">
        <v>18</v>
      </c>
      <c r="K13" s="7">
        <v>6</v>
      </c>
      <c r="L13" s="7">
        <v>7</v>
      </c>
      <c r="M13" s="7">
        <v>2</v>
      </c>
      <c r="N13" s="7">
        <v>3</v>
      </c>
      <c r="O13" s="7">
        <v>4</v>
      </c>
      <c r="P13" s="7">
        <v>0</v>
      </c>
      <c r="Q13" s="7">
        <f>SUM(H13:P13)</f>
        <v>60</v>
      </c>
      <c r="R13" s="7"/>
      <c r="S13" s="7" t="s">
        <v>248</v>
      </c>
    </row>
    <row r="14" spans="1:19" ht="15.75">
      <c r="A14" s="9" t="s">
        <v>36</v>
      </c>
      <c r="B14" s="7">
        <v>1</v>
      </c>
      <c r="C14" s="7" t="s">
        <v>167</v>
      </c>
      <c r="D14" s="7" t="s">
        <v>168</v>
      </c>
      <c r="E14" s="7" t="s">
        <v>200</v>
      </c>
      <c r="F14" s="14">
        <v>37921</v>
      </c>
      <c r="G14" s="7">
        <v>4</v>
      </c>
      <c r="H14" s="7">
        <v>18</v>
      </c>
      <c r="I14" s="7">
        <v>4</v>
      </c>
      <c r="J14" s="7">
        <v>18</v>
      </c>
      <c r="K14" s="7">
        <v>0</v>
      </c>
      <c r="L14" s="7">
        <v>6</v>
      </c>
      <c r="M14" s="7">
        <v>0</v>
      </c>
      <c r="N14" s="7">
        <v>3</v>
      </c>
      <c r="O14" s="7">
        <v>4</v>
      </c>
      <c r="P14" s="7">
        <v>6</v>
      </c>
      <c r="Q14" s="7">
        <f>SUM(H14:P14)</f>
        <v>59</v>
      </c>
      <c r="R14" s="7"/>
      <c r="S14" s="7" t="s">
        <v>211</v>
      </c>
    </row>
    <row r="15" spans="1:19" ht="15.75">
      <c r="A15" s="9" t="s">
        <v>69</v>
      </c>
      <c r="B15" s="7">
        <v>9</v>
      </c>
      <c r="C15" s="7" t="s">
        <v>181</v>
      </c>
      <c r="D15" s="7" t="s">
        <v>182</v>
      </c>
      <c r="E15" s="7" t="s">
        <v>246</v>
      </c>
      <c r="F15" s="14">
        <v>38032</v>
      </c>
      <c r="G15" s="7">
        <v>4</v>
      </c>
      <c r="H15" s="7">
        <v>14</v>
      </c>
      <c r="I15" s="7">
        <v>4</v>
      </c>
      <c r="J15" s="7">
        <v>14</v>
      </c>
      <c r="K15" s="7">
        <v>4</v>
      </c>
      <c r="L15" s="7">
        <v>4</v>
      </c>
      <c r="M15" s="7">
        <v>0</v>
      </c>
      <c r="N15" s="7">
        <v>5</v>
      </c>
      <c r="O15" s="7">
        <v>3</v>
      </c>
      <c r="P15" s="7">
        <v>0</v>
      </c>
      <c r="Q15" s="7">
        <f>SUM(H15:P15)</f>
        <v>48</v>
      </c>
      <c r="R15" s="7"/>
      <c r="S15" s="7" t="s">
        <v>211</v>
      </c>
    </row>
    <row r="16" spans="1:19" ht="15.75">
      <c r="A16" s="9" t="s">
        <v>67</v>
      </c>
      <c r="B16" s="7">
        <v>7</v>
      </c>
      <c r="C16" s="7" t="s">
        <v>177</v>
      </c>
      <c r="D16" s="7" t="s">
        <v>135</v>
      </c>
      <c r="E16" s="7" t="s">
        <v>255</v>
      </c>
      <c r="F16" s="14">
        <v>37979</v>
      </c>
      <c r="G16" s="7">
        <v>4</v>
      </c>
      <c r="H16" s="7">
        <v>12</v>
      </c>
      <c r="I16" s="7">
        <v>4</v>
      </c>
      <c r="J16" s="7">
        <v>10</v>
      </c>
      <c r="K16" s="7">
        <v>6</v>
      </c>
      <c r="L16" s="7">
        <v>4</v>
      </c>
      <c r="M16" s="7">
        <v>0</v>
      </c>
      <c r="N16" s="7">
        <v>2</v>
      </c>
      <c r="O16" s="7">
        <v>2</v>
      </c>
      <c r="P16" s="7">
        <v>0</v>
      </c>
      <c r="Q16" s="7">
        <f>SUM(H16:P16)</f>
        <v>40</v>
      </c>
      <c r="R16" s="7"/>
      <c r="S16" s="7" t="s">
        <v>211</v>
      </c>
    </row>
    <row r="17" spans="1:19" ht="15.75">
      <c r="A17" s="9" t="s">
        <v>65</v>
      </c>
      <c r="B17" s="7">
        <v>5</v>
      </c>
      <c r="C17" s="7" t="s">
        <v>173</v>
      </c>
      <c r="D17" s="7" t="s">
        <v>174</v>
      </c>
      <c r="E17" s="7" t="s">
        <v>212</v>
      </c>
      <c r="F17" s="14">
        <v>37610</v>
      </c>
      <c r="G17" s="7">
        <v>2</v>
      </c>
      <c r="H17" s="7">
        <v>16</v>
      </c>
      <c r="I17" s="7">
        <v>2</v>
      </c>
      <c r="J17" s="7">
        <v>10</v>
      </c>
      <c r="K17" s="7">
        <v>0</v>
      </c>
      <c r="L17" s="7">
        <v>2</v>
      </c>
      <c r="M17" s="7">
        <v>0</v>
      </c>
      <c r="N17" s="7">
        <v>0</v>
      </c>
      <c r="O17" s="7">
        <v>8</v>
      </c>
      <c r="P17" s="7">
        <v>0</v>
      </c>
      <c r="Q17" s="7">
        <f>SUM(H17:P17)</f>
        <v>38</v>
      </c>
      <c r="R17" s="7"/>
      <c r="S17" s="7" t="s">
        <v>209</v>
      </c>
    </row>
    <row r="18" spans="1:19" ht="15.75">
      <c r="A18" s="9" t="s">
        <v>192</v>
      </c>
      <c r="B18" s="8">
        <v>10</v>
      </c>
      <c r="C18" s="7" t="s">
        <v>193</v>
      </c>
      <c r="D18" s="7" t="s">
        <v>194</v>
      </c>
      <c r="E18" s="7" t="s">
        <v>200</v>
      </c>
      <c r="F18" s="14">
        <v>37965</v>
      </c>
      <c r="G18" s="7">
        <v>9</v>
      </c>
      <c r="H18" s="7">
        <v>10</v>
      </c>
      <c r="I18" s="7">
        <v>4</v>
      </c>
      <c r="J18" s="7">
        <v>12</v>
      </c>
      <c r="K18" s="7">
        <v>2</v>
      </c>
      <c r="L18" s="7">
        <v>0</v>
      </c>
      <c r="M18" s="7">
        <v>0</v>
      </c>
      <c r="N18" s="7">
        <v>0</v>
      </c>
      <c r="O18" s="7">
        <v>5</v>
      </c>
      <c r="P18" s="7">
        <v>0</v>
      </c>
      <c r="Q18" s="7">
        <f>SUM(H18:P18)</f>
        <v>33</v>
      </c>
      <c r="R18" s="7"/>
      <c r="S18" s="7" t="s">
        <v>254</v>
      </c>
    </row>
    <row r="19" spans="1:19" ht="15.75">
      <c r="A19" s="9" t="s">
        <v>68</v>
      </c>
      <c r="B19" s="8">
        <v>8</v>
      </c>
      <c r="C19" s="7" t="s">
        <v>178</v>
      </c>
      <c r="D19" s="7" t="s">
        <v>179</v>
      </c>
      <c r="E19" s="7" t="s">
        <v>212</v>
      </c>
      <c r="F19" s="14">
        <v>37852</v>
      </c>
      <c r="G19" s="7">
        <v>2</v>
      </c>
      <c r="H19" s="7">
        <v>10</v>
      </c>
      <c r="I19" s="7">
        <v>0</v>
      </c>
      <c r="J19" s="7">
        <v>8</v>
      </c>
      <c r="K19" s="7">
        <v>4</v>
      </c>
      <c r="L19" s="7">
        <v>6</v>
      </c>
      <c r="M19" s="7">
        <v>0</v>
      </c>
      <c r="N19" s="7">
        <v>0</v>
      </c>
      <c r="O19" s="7">
        <v>4</v>
      </c>
      <c r="P19" s="7">
        <v>0</v>
      </c>
      <c r="Q19" s="7">
        <f>SUM(H19:P19)</f>
        <v>32</v>
      </c>
      <c r="R19" s="7"/>
      <c r="S19" s="7" t="s">
        <v>228</v>
      </c>
    </row>
    <row r="20" spans="1:19" ht="18.75">
      <c r="A20" s="13"/>
      <c r="B20" s="13"/>
      <c r="C20" s="13"/>
      <c r="D20" s="13"/>
      <c r="E20" s="13"/>
      <c r="F20" s="13"/>
      <c r="G20" s="13"/>
      <c r="H20" s="3"/>
      <c r="I20" s="3"/>
      <c r="J20" s="3"/>
      <c r="K20" s="3"/>
      <c r="L20" s="3"/>
      <c r="M20" s="3"/>
      <c r="N20" s="3"/>
      <c r="O20" s="3"/>
      <c r="P20" s="3"/>
      <c r="Q20" s="13"/>
      <c r="R20" s="13"/>
      <c r="S20" s="13"/>
    </row>
    <row r="22" spans="5:6" ht="12.75">
      <c r="E22" s="4" t="s">
        <v>4</v>
      </c>
      <c r="F22" s="4" t="s">
        <v>261</v>
      </c>
    </row>
    <row r="23" spans="5:6" ht="12.75">
      <c r="E23" s="4"/>
      <c r="F23" s="4"/>
    </row>
    <row r="24" spans="5:6" ht="12.75">
      <c r="E24" s="4" t="s">
        <v>5</v>
      </c>
      <c r="F24" s="15" t="s">
        <v>260</v>
      </c>
    </row>
    <row r="25" ht="12.75">
      <c r="F25" t="s">
        <v>264</v>
      </c>
    </row>
    <row r="26" ht="12.75">
      <c r="F26" t="s">
        <v>258</v>
      </c>
    </row>
    <row r="27" ht="12.75">
      <c r="F27" t="s">
        <v>259</v>
      </c>
    </row>
    <row r="28" ht="12.75">
      <c r="F28" t="s">
        <v>269</v>
      </c>
    </row>
    <row r="29" ht="12.75">
      <c r="F29" t="s">
        <v>267</v>
      </c>
    </row>
    <row r="30" ht="12.75">
      <c r="F30" t="s">
        <v>268</v>
      </c>
    </row>
  </sheetData>
  <sheetProtection/>
  <mergeCells count="13">
    <mergeCell ref="R5:R9"/>
    <mergeCell ref="S5:S9"/>
    <mergeCell ref="H7:P8"/>
    <mergeCell ref="A3:S3"/>
    <mergeCell ref="A5:A9"/>
    <mergeCell ref="B5:B9"/>
    <mergeCell ref="C5:C9"/>
    <mergeCell ref="D5:D9"/>
    <mergeCell ref="E5:E9"/>
    <mergeCell ref="F5:F9"/>
    <mergeCell ref="G5:G9"/>
    <mergeCell ref="H5:P6"/>
    <mergeCell ref="Q5:Q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Мошкина</dc:creator>
  <cp:keywords/>
  <dc:description/>
  <cp:lastModifiedBy>Полежаева Оксана </cp:lastModifiedBy>
  <cp:lastPrinted>2020-12-02T08:46:49Z</cp:lastPrinted>
  <dcterms:created xsi:type="dcterms:W3CDTF">2010-11-15T09:48:18Z</dcterms:created>
  <dcterms:modified xsi:type="dcterms:W3CDTF">2020-12-03T03:22:57Z</dcterms:modified>
  <cp:category/>
  <cp:version/>
  <cp:contentType/>
  <cp:contentStatus/>
</cp:coreProperties>
</file>